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tabRatio="853" activeTab="0"/>
  </bookViews>
  <sheets>
    <sheet name="DATI" sheetId="1" r:id="rId1"/>
    <sheet name="Scheda A" sheetId="2" r:id="rId2"/>
    <sheet name="Scheda B" sheetId="3" r:id="rId3"/>
    <sheet name="Scheda C" sheetId="4" r:id="rId4"/>
  </sheets>
  <definedNames>
    <definedName name="_xlnm.Print_Area" localSheetId="1">'Scheda A'!$A$2:$E$26</definedName>
    <definedName name="_xlnm.Print_Area" localSheetId="2">'Scheda B'!$A$2:$Z$51</definedName>
    <definedName name="_xlnm.Print_Area" localSheetId="3">'Scheda C'!$A$2:$G$19</definedName>
  </definedNames>
  <calcPr fullCalcOnLoad="1"/>
</workbook>
</file>

<file path=xl/comments3.xml><?xml version="1.0" encoding="utf-8"?>
<comments xmlns="http://schemas.openxmlformats.org/spreadsheetml/2006/main">
  <authors>
    <author>Diego</author>
  </authors>
  <commentList>
    <comment ref="B12" authorId="0">
      <text>
        <r>
          <rPr>
            <b/>
            <sz val="9"/>
            <rFont val="Tahoma"/>
            <family val="0"/>
          </rPr>
          <t>ANAA Scuola:</t>
        </r>
        <r>
          <rPr>
            <sz val="9"/>
            <rFont val="Tahoma"/>
            <family val="0"/>
          </rPr>
          <t xml:space="preserve">
vai al Foglio DATI</t>
        </r>
      </text>
    </comment>
    <comment ref="B13" authorId="0">
      <text>
        <r>
          <rPr>
            <b/>
            <sz val="9"/>
            <rFont val="Tahoma"/>
            <family val="0"/>
          </rPr>
          <t>ANAA Scuola:</t>
        </r>
        <r>
          <rPr>
            <sz val="9"/>
            <rFont val="Tahoma"/>
            <family val="0"/>
          </rPr>
          <t xml:space="preserve">
vai al Foglio DATI</t>
        </r>
      </text>
    </comment>
    <comment ref="B14" authorId="0">
      <text>
        <r>
          <rPr>
            <b/>
            <sz val="9"/>
            <rFont val="Tahoma"/>
            <family val="0"/>
          </rPr>
          <t>ANAA Scuola:</t>
        </r>
        <r>
          <rPr>
            <sz val="9"/>
            <rFont val="Tahoma"/>
            <family val="0"/>
          </rPr>
          <t xml:space="preserve">
vai al Foglio DATI</t>
        </r>
      </text>
    </comment>
    <comment ref="B15" authorId="0">
      <text>
        <r>
          <rPr>
            <b/>
            <sz val="9"/>
            <rFont val="Tahoma"/>
            <family val="0"/>
          </rPr>
          <t>ANAA Scuola:</t>
        </r>
        <r>
          <rPr>
            <sz val="9"/>
            <rFont val="Tahoma"/>
            <family val="0"/>
          </rPr>
          <t xml:space="preserve">
vai al Foglio DATI</t>
        </r>
      </text>
    </comment>
    <comment ref="B16" authorId="0">
      <text>
        <r>
          <rPr>
            <b/>
            <sz val="9"/>
            <rFont val="Tahoma"/>
            <family val="0"/>
          </rPr>
          <t>ANAA Scuola:</t>
        </r>
        <r>
          <rPr>
            <sz val="9"/>
            <rFont val="Tahoma"/>
            <family val="0"/>
          </rPr>
          <t xml:space="preserve">
vai al Foglio DATI</t>
        </r>
      </text>
    </comment>
    <comment ref="B17" authorId="0">
      <text>
        <r>
          <rPr>
            <b/>
            <sz val="9"/>
            <rFont val="Tahoma"/>
            <family val="0"/>
          </rPr>
          <t>ANAA Scuola:</t>
        </r>
        <r>
          <rPr>
            <sz val="9"/>
            <rFont val="Tahoma"/>
            <family val="0"/>
          </rPr>
          <t xml:space="preserve">
vai al Foglio DATI</t>
        </r>
      </text>
    </comment>
    <comment ref="B18" authorId="0">
      <text>
        <r>
          <rPr>
            <b/>
            <sz val="9"/>
            <rFont val="Tahoma"/>
            <family val="0"/>
          </rPr>
          <t>ANAA Scuola:</t>
        </r>
        <r>
          <rPr>
            <sz val="9"/>
            <rFont val="Tahoma"/>
            <family val="0"/>
          </rPr>
          <t xml:space="preserve">
vai al Foglio DATI</t>
        </r>
      </text>
    </comment>
    <comment ref="B19" authorId="0">
      <text>
        <r>
          <rPr>
            <b/>
            <sz val="9"/>
            <rFont val="Tahoma"/>
            <family val="0"/>
          </rPr>
          <t>ANAA Scuola:</t>
        </r>
        <r>
          <rPr>
            <sz val="9"/>
            <rFont val="Tahoma"/>
            <family val="0"/>
          </rPr>
          <t xml:space="preserve">
vai al Foglio DATI</t>
        </r>
      </text>
    </comment>
    <comment ref="B20" authorId="0">
      <text>
        <r>
          <rPr>
            <b/>
            <sz val="9"/>
            <rFont val="Tahoma"/>
            <family val="0"/>
          </rPr>
          <t>ANAA Scuola:</t>
        </r>
        <r>
          <rPr>
            <sz val="9"/>
            <rFont val="Tahoma"/>
            <family val="0"/>
          </rPr>
          <t xml:space="preserve">
vai al Foglio DATI</t>
        </r>
      </text>
    </comment>
    <comment ref="B21" authorId="0">
      <text>
        <r>
          <rPr>
            <b/>
            <sz val="9"/>
            <rFont val="Tahoma"/>
            <family val="0"/>
          </rPr>
          <t>ANAA Scuola:</t>
        </r>
        <r>
          <rPr>
            <sz val="9"/>
            <rFont val="Tahoma"/>
            <family val="0"/>
          </rPr>
          <t xml:space="preserve">
vai al Foglio DATI</t>
        </r>
      </text>
    </comment>
    <comment ref="B22" authorId="0">
      <text>
        <r>
          <rPr>
            <b/>
            <sz val="9"/>
            <rFont val="Tahoma"/>
            <family val="0"/>
          </rPr>
          <t>ANAA Scuola:</t>
        </r>
        <r>
          <rPr>
            <sz val="9"/>
            <rFont val="Tahoma"/>
            <family val="0"/>
          </rPr>
          <t xml:space="preserve">
vai al Foglio DATI</t>
        </r>
      </text>
    </comment>
    <comment ref="B23" authorId="0">
      <text>
        <r>
          <rPr>
            <b/>
            <sz val="9"/>
            <rFont val="Tahoma"/>
            <family val="0"/>
          </rPr>
          <t>ANAA Scuola:</t>
        </r>
        <r>
          <rPr>
            <sz val="9"/>
            <rFont val="Tahoma"/>
            <family val="0"/>
          </rPr>
          <t xml:space="preserve">
vai al Foglio DATI</t>
        </r>
      </text>
    </comment>
  </commentList>
</comments>
</file>

<file path=xl/sharedStrings.xml><?xml version="1.0" encoding="utf-8"?>
<sst xmlns="http://schemas.openxmlformats.org/spreadsheetml/2006/main" count="251" uniqueCount="138">
  <si>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</si>
  <si>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</si>
  <si>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</si>
  <si>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</si>
  <si>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</si>
  <si>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</si>
  <si>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</si>
  <si>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</si>
  <si>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</si>
  <si>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Importo</t>
  </si>
  <si>
    <t>CODICE UNICO INTERVENTO - CUI</t>
  </si>
  <si>
    <t>CUP</t>
  </si>
  <si>
    <t>IMPORTO INTERVENTO</t>
  </si>
  <si>
    <t>Annotazioni</t>
  </si>
  <si>
    <t>Livello di priorità</t>
  </si>
  <si>
    <t>codice AUSA</t>
  </si>
  <si>
    <t>denominazione</t>
  </si>
  <si>
    <t>Settore</t>
  </si>
  <si>
    <t>DESCRIZIONE ACQUISTO</t>
  </si>
  <si>
    <t>DESCRIZIONE DELL'ACQUISTO</t>
  </si>
  <si>
    <t>Annualità nella quale si prevede di dare avvio alla procedura di affidamento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</si>
  <si>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</si>
  <si>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</si>
  <si>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</si>
  <si>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</si>
  <si>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</si>
  <si>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</si>
  <si>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</si>
  <si>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</si>
  <si>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Prima annualità del primo programma nel quale l'intervento è stato inserito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</si>
  <si>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</si>
  <si>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</si>
  <si>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</si>
  <si>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</si>
  <si>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</si>
  <si>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</si>
  <si>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</si>
  <si>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</si>
  <si>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</si>
  <si>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</si>
  <si>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</si>
  <si>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</si>
  <si>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r>
      <rPr>
        <sz val="10"/>
        <rFont val="Arial"/>
        <family val="2"/>
      </rPr>
      <t>(1) breve descrizione dei motivi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</si>
  <si>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</si>
  <si>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</si>
  <si>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</si>
  <si>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</si>
  <si>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</si>
  <si>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</si>
  <si>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</si>
  <si>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</si>
  <si>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</si>
  <si>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</si>
  <si>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</si>
  <si>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</si>
  <si>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</si>
  <si>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</si>
  <si>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</si>
  <si>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</si>
  <si>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</si>
  <si>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</si>
  <si>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</si>
  <si>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</si>
  <si>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</si>
  <si>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</si>
  <si>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</si>
  <si>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</si>
  <si>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</si>
  <si>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</si>
  <si>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</si>
  <si>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</si>
  <si>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</si>
  <si>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</si>
  <si>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</si>
  <si>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</si>
  <si>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</si>
  <si>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</si>
  <si>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</si>
  <si>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</si>
  <si>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</si>
  <si>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NO</t>
  </si>
  <si>
    <t xml:space="preserve">Primo anno
</t>
  </si>
  <si>
    <t xml:space="preserve">Secondo anno
</t>
  </si>
  <si>
    <t xml:space="preserve">Totale </t>
  </si>
  <si>
    <t>FORNITURE</t>
  </si>
  <si>
    <t>30230000-0</t>
  </si>
  <si>
    <t>DIGITAL BOARD</t>
  </si>
  <si>
    <t>RTLSFN61D27G687H</t>
  </si>
  <si>
    <t>CABLAGGIO RETI</t>
  </si>
  <si>
    <t>SERVIZI</t>
  </si>
  <si>
    <t>PROGRAMMA ERASMUS +</t>
  </si>
  <si>
    <t>LAB.EN. RINN.</t>
  </si>
  <si>
    <t xml:space="preserve">ALLEGATO II - SCHEDA A : PROGRAMMA BIENNALE DEGLI ACQUISTI DI FORNITURE E SERVIZI </t>
  </si>
  <si>
    <t xml:space="preserve">Dirigente scolastico </t>
  </si>
  <si>
    <t xml:space="preserve">DELL'AMMINISTRAZIONE </t>
  </si>
  <si>
    <t xml:space="preserve"> B. Dette informazioni sono acquisite dal sistema (software) e rese disponibili in banca dati ma non visualizzate nel programma.</t>
  </si>
  <si>
    <t>Biennio</t>
  </si>
  <si>
    <t>/</t>
  </si>
  <si>
    <t>:</t>
  </si>
  <si>
    <t>Amminisrazione</t>
  </si>
  <si>
    <t>DESCRIZIONE</t>
  </si>
  <si>
    <t>INSERIMENTO</t>
  </si>
  <si>
    <r>
      <rPr>
        <b/>
        <sz val="10"/>
        <color indexed="8"/>
        <rFont val="Verdana"/>
        <family val="2"/>
      </rPr>
      <t>(1)</t>
    </r>
    <r>
      <rPr>
        <sz val="10"/>
        <color indexed="8"/>
        <rFont val="Verdana"/>
        <family val="2"/>
      </rPr>
      <t xml:space="preserve"> I dati del quadro delle risorse sono calcolati come somma delle informazioni elementari relative a ciascun intervento di cui alla scheda</t>
    </r>
  </si>
  <si>
    <r>
      <t xml:space="preserve">QUADRO DELLE RISORSE NECESSARIE ALLA REALIZZAZIONE DEL PROGRAMMA </t>
    </r>
    <r>
      <rPr>
        <b/>
        <sz val="8"/>
        <color indexed="8"/>
        <rFont val="Verdana"/>
        <family val="2"/>
      </rPr>
      <t>(1)</t>
    </r>
  </si>
  <si>
    <t>CF Amminisrazione</t>
  </si>
  <si>
    <t>Scegli</t>
  </si>
  <si>
    <t>SI</t>
  </si>
  <si>
    <t>NUMERO (MESI)</t>
  </si>
  <si>
    <t>Tipologia (Testo)</t>
  </si>
  <si>
    <t>CODICE</t>
  </si>
  <si>
    <t>DATA (ANNO)</t>
  </si>
  <si>
    <t>TESTO</t>
  </si>
  <si>
    <t>TABELLA CPV</t>
  </si>
  <si>
    <t>TABELLA B.1</t>
  </si>
  <si>
    <t>TABELLA B.2</t>
  </si>
  <si>
    <r>
      <t>CENTRALE DI COMMITTENZA O SOGGETTO AGGREGATORE AL QUALE SI FARA' RICORSO PER L'ESPLETAMENTO DELLA</t>
    </r>
    <r>
      <rPr>
        <b/>
        <strike/>
        <sz val="9"/>
        <rFont val="Arial"/>
        <family val="2"/>
      </rPr>
      <t xml:space="preserve"> </t>
    </r>
    <r>
      <rPr>
        <b/>
        <sz val="9"/>
        <rFont val="Arial"/>
        <family val="2"/>
      </rPr>
      <t>PROCEDURA DI AFFIDAMENTO (9)</t>
    </r>
  </si>
  <si>
    <t xml:space="preserve">ALLEGATO II - SCHEDA B : PROGRAMMA BIENNALE DEGLI ACQUISTI DI FORNITURE E SERVIZI </t>
  </si>
  <si>
    <t>REGIONE</t>
  </si>
  <si>
    <t>1234567891202200001</t>
  </si>
  <si>
    <t>D12M12345678912</t>
  </si>
  <si>
    <t xml:space="preserve">ALLEGATO II - SCHEDA C : PROGRAMMA BIENNALE DEGLI ACQUISTI DI FORNITURE E SERVIZI </t>
  </si>
  <si>
    <r>
      <t xml:space="preserve">Motivo per il quale l'intervento non è riproposto </t>
    </r>
    <r>
      <rPr>
        <b/>
        <sz val="8"/>
        <rFont val="Arial"/>
        <family val="2"/>
      </rPr>
      <t>(1)</t>
    </r>
  </si>
  <si>
    <t>Aiutaci a condividere tutto il materiale iscriviti ad ANAA Scuole</t>
  </si>
  <si>
    <t>12345678912</t>
  </si>
  <si>
    <t>Nome COGNOME</t>
  </si>
  <si>
    <t>ISTITUTO SCOLASTICO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</si>
  <si>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</si>
  <si>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</si>
  <si>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</si>
  <si>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</si>
  <si>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</si>
  <si>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</si>
  <si>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</si>
  <si>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</si>
  <si>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</si>
  <si>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</si>
  <si>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</si>
  <si>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TOTALE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</si>
</sst>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€&quot;\ #,##0.00"/>
    <numFmt numFmtId="189" formatCode="[$-410]dddd\ d\ mmmm\ yyyy"/>
    <numFmt numFmtId="190" formatCode="_-[$€-2]\ * #,##0.00_-;\-[$€-2]\ * #,##0.00_-;_-[$€-2]\ * &quot;-&quot;??_-;_-@_-"/>
    <numFmt numFmtId="191" formatCode="#,##0.0"/>
    <numFmt numFmtId="192" formatCode="#,##0.000"/>
    <numFmt numFmtId="193" formatCode="0.0"/>
    <numFmt numFmtId="194" formatCode="&quot;Attivo&quot;;&quot;Attivo&quot;;&quot;Disattivo&quot;"/>
  </numFmts>
  <fonts count="77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4"/>
      <name val="Verdana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sz val="14"/>
      <name val="Verdana"/>
      <family val="2"/>
    </font>
    <font>
      <b/>
      <sz val="8"/>
      <color indexed="8"/>
      <name val="Verdana"/>
      <family val="2"/>
    </font>
    <font>
      <i/>
      <sz val="10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u val="single"/>
      <sz val="14"/>
      <color indexed="12"/>
      <name val="Arial"/>
      <family val="2"/>
    </font>
    <font>
      <u val="single"/>
      <sz val="18"/>
      <color indexed="12"/>
      <name val="Arial"/>
      <family val="2"/>
    </font>
    <font>
      <u val="single"/>
      <sz val="16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u val="single"/>
      <sz val="14"/>
      <color theme="10"/>
      <name val="Arial"/>
      <family val="2"/>
    </font>
    <font>
      <u val="single"/>
      <sz val="18"/>
      <color theme="10"/>
      <name val="Arial"/>
      <family val="2"/>
    </font>
    <font>
      <u val="single"/>
      <sz val="16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1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2">
    <xf numFmtId="4" fontId="0" fillId="0" borderId="0" xfId="0" applyNumberFormat="1" applyAlignment="1">
      <alignment wrapText="1"/>
    </xf>
    <xf numFmtId="4" fontId="9" fillId="0" borderId="0" xfId="0" applyNumberFormat="1" applyFont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justify" vertical="center" wrapText="1"/>
    </xf>
    <xf numFmtId="4" fontId="4" fillId="0" borderId="0" xfId="0" applyNumberFormat="1" applyFont="1" applyBorder="1" applyAlignment="1">
      <alignment vertical="center"/>
    </xf>
    <xf numFmtId="4" fontId="8" fillId="0" borderId="0" xfId="0" applyNumberFormat="1" applyFont="1" applyAlignment="1">
      <alignment wrapText="1"/>
    </xf>
    <xf numFmtId="4" fontId="12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4" fontId="9" fillId="0" borderId="0" xfId="0" applyNumberFormat="1" applyFont="1" applyAlignment="1" quotePrefix="1">
      <alignment horizontal="left" wrapText="1"/>
    </xf>
    <xf numFmtId="4" fontId="11" fillId="33" borderId="0" xfId="0" applyNumberFormat="1" applyFont="1" applyFill="1" applyBorder="1" applyAlignment="1">
      <alignment horizontal="left" vertical="top" wrapText="1"/>
    </xf>
    <xf numFmtId="4" fontId="1" fillId="33" borderId="0" xfId="0" applyNumberFormat="1" applyFont="1" applyFill="1" applyAlignment="1">
      <alignment wrapText="1"/>
    </xf>
    <xf numFmtId="4" fontId="13" fillId="0" borderId="11" xfId="0" applyNumberFormat="1" applyFont="1" applyBorder="1" applyAlignment="1">
      <alignment horizontal="left" wrapText="1"/>
    </xf>
    <xf numFmtId="4" fontId="13" fillId="0" borderId="12" xfId="0" applyNumberFormat="1" applyFont="1" applyBorder="1" applyAlignment="1">
      <alignment horizontal="left" wrapText="1"/>
    </xf>
    <xf numFmtId="4" fontId="9" fillId="0" borderId="10" xfId="0" applyNumberFormat="1" applyFont="1" applyBorder="1" applyAlignment="1">
      <alignment wrapText="1"/>
    </xf>
    <xf numFmtId="4" fontId="9" fillId="0" borderId="12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 quotePrefix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Alignment="1">
      <alignment horizontal="left" wrapText="1"/>
    </xf>
    <xf numFmtId="4" fontId="15" fillId="0" borderId="0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 wrapText="1"/>
    </xf>
    <xf numFmtId="4" fontId="10" fillId="0" borderId="0" xfId="0" applyNumberFormat="1" applyFont="1" applyAlignment="1">
      <alignment wrapText="1"/>
    </xf>
    <xf numFmtId="4" fontId="19" fillId="0" borderId="0" xfId="0" applyNumberFormat="1" applyFont="1" applyAlignment="1">
      <alignment horizontal="justify" vertical="center" wrapText="1"/>
    </xf>
    <xf numFmtId="4" fontId="10" fillId="0" borderId="0" xfId="0" applyNumberFormat="1" applyFont="1" applyBorder="1" applyAlignment="1">
      <alignment wrapText="1"/>
    </xf>
    <xf numFmtId="49" fontId="20" fillId="0" borderId="0" xfId="0" applyNumberFormat="1" applyFont="1" applyFill="1" applyBorder="1" applyAlignment="1">
      <alignment vertical="center" wrapText="1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190" fontId="10" fillId="0" borderId="1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9" fontId="0" fillId="0" borderId="0" xfId="0" applyNumberFormat="1" applyAlignment="1" applyProtection="1">
      <alignment horizontal="center" vertical="center" wrapText="1"/>
      <protection hidden="1"/>
    </xf>
    <xf numFmtId="190" fontId="10" fillId="0" borderId="10" xfId="0" applyNumberFormat="1" applyFont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20" fillId="0" borderId="0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>
      <alignment vertical="center" wrapText="1"/>
    </xf>
    <xf numFmtId="4" fontId="18" fillId="0" borderId="0" xfId="0" applyNumberFormat="1" applyFont="1" applyBorder="1" applyAlignment="1" applyProtection="1">
      <alignment horizontal="left"/>
      <protection hidden="1"/>
    </xf>
    <xf numFmtId="49" fontId="22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4" fontId="4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34" borderId="16" xfId="0" applyNumberFormat="1" applyFont="1" applyFill="1" applyBorder="1" applyAlignment="1">
      <alignment wrapText="1"/>
    </xf>
    <xf numFmtId="49" fontId="1" fillId="34" borderId="14" xfId="0" applyNumberFormat="1" applyFont="1" applyFill="1" applyBorder="1" applyAlignment="1">
      <alignment horizontal="center" wrapText="1"/>
    </xf>
    <xf numFmtId="188" fontId="0" fillId="0" borderId="10" xfId="0" applyNumberFormat="1" applyBorder="1" applyAlignment="1" applyProtection="1">
      <alignment horizontal="right" vertical="center"/>
      <protection locked="0"/>
    </xf>
    <xf numFmtId="188" fontId="0" fillId="0" borderId="10" xfId="0" applyNumberFormat="1" applyBorder="1" applyAlignment="1" applyProtection="1">
      <alignment horizontal="right" vertical="center"/>
      <protection hidden="1"/>
    </xf>
    <xf numFmtId="188" fontId="0" fillId="35" borderId="10" xfId="0" applyNumberFormat="1" applyFill="1" applyBorder="1" applyAlignment="1" applyProtection="1">
      <alignment horizontal="right" vertical="center"/>
      <protection hidden="1"/>
    </xf>
    <xf numFmtId="4" fontId="9" fillId="0" borderId="0" xfId="0" applyNumberFormat="1" applyFont="1" applyBorder="1" applyAlignment="1">
      <alignment vertical="top" wrapText="1"/>
    </xf>
    <xf numFmtId="4" fontId="73" fillId="0" borderId="0" xfId="0" applyNumberFormat="1" applyFont="1" applyAlignment="1">
      <alignment wrapText="1"/>
    </xf>
    <xf numFmtId="4" fontId="73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 applyProtection="1">
      <alignment vertical="center"/>
      <protection hidden="1"/>
    </xf>
    <xf numFmtId="4" fontId="25" fillId="0" borderId="0" xfId="0" applyNumberFormat="1" applyFont="1" applyAlignment="1">
      <alignment wrapText="1"/>
    </xf>
    <xf numFmtId="49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26" fillId="34" borderId="17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wrapText="1"/>
      <protection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left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3" fontId="16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" fontId="73" fillId="0" borderId="0" xfId="0" applyNumberFormat="1" applyFont="1" applyFill="1" applyAlignment="1">
      <alignment horizontal="center" wrapText="1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 applyProtection="1">
      <alignment horizontal="center" vertical="center" wrapText="1"/>
      <protection locked="0"/>
    </xf>
    <xf numFmtId="4" fontId="22" fillId="0" borderId="19" xfId="0" applyNumberFormat="1" applyFont="1" applyBorder="1" applyAlignment="1" applyProtection="1">
      <alignment horizontal="center" vertical="center" wrapText="1"/>
      <protection locked="0"/>
    </xf>
    <xf numFmtId="4" fontId="22" fillId="0" borderId="18" xfId="0" applyNumberFormat="1" applyFont="1" applyBorder="1" applyAlignment="1" applyProtection="1">
      <alignment horizontal="left" vertical="center" wrapText="1"/>
      <protection locked="0"/>
    </xf>
    <xf numFmtId="4" fontId="22" fillId="0" borderId="20" xfId="0" applyNumberFormat="1" applyFont="1" applyBorder="1" applyAlignment="1" applyProtection="1">
      <alignment horizontal="left" vertical="center" wrapText="1"/>
      <protection locked="0"/>
    </xf>
    <xf numFmtId="4" fontId="22" fillId="0" borderId="19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Alignment="1">
      <alignment horizontal="center" vertical="center" wrapText="1"/>
    </xf>
    <xf numFmtId="49" fontId="22" fillId="0" borderId="18" xfId="0" applyNumberFormat="1" applyFont="1" applyBorder="1" applyAlignment="1" applyProtection="1">
      <alignment horizontal="left" vertical="center" wrapText="1"/>
      <protection locked="0"/>
    </xf>
    <xf numFmtId="49" fontId="22" fillId="0" borderId="20" xfId="0" applyNumberFormat="1" applyFont="1" applyBorder="1" applyAlignment="1" applyProtection="1">
      <alignment horizontal="left" vertical="center" wrapText="1"/>
      <protection locked="0"/>
    </xf>
    <xf numFmtId="49" fontId="22" fillId="0" borderId="19" xfId="0" applyNumberFormat="1" applyFont="1" applyBorder="1" applyAlignment="1" applyProtection="1">
      <alignment horizontal="left" vertical="center" wrapText="1"/>
      <protection locked="0"/>
    </xf>
    <xf numFmtId="4" fontId="59" fillId="0" borderId="0" xfId="36" applyNumberFormat="1" applyAlignment="1" applyProtection="1">
      <alignment horizont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4" fontId="74" fillId="0" borderId="0" xfId="36" applyNumberFormat="1" applyFont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justify" vertical="justify"/>
    </xf>
    <xf numFmtId="0" fontId="10" fillId="0" borderId="21" xfId="0" applyFont="1" applyBorder="1" applyAlignment="1">
      <alignment horizontal="justify" vertical="justify"/>
    </xf>
    <xf numFmtId="4" fontId="18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8" fillId="0" borderId="0" xfId="0" applyNumberFormat="1" applyFont="1" applyBorder="1" applyAlignment="1" applyProtection="1">
      <alignment horizontal="left"/>
      <protection hidden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" fontId="10" fillId="0" borderId="0" xfId="0" applyNumberFormat="1" applyFont="1" applyAlignment="1">
      <alignment horizontal="left" vertical="top" wrapText="1"/>
    </xf>
    <xf numFmtId="4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Fill="1" applyAlignment="1">
      <alignment horizontal="left" wrapText="1"/>
    </xf>
    <xf numFmtId="4" fontId="10" fillId="0" borderId="0" xfId="0" applyNumberFormat="1" applyFont="1" applyFill="1" applyAlignment="1" quotePrefix="1">
      <alignment horizontal="left" wrapText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1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 quotePrefix="1">
      <alignment horizontal="left" wrapText="1"/>
    </xf>
    <xf numFmtId="4" fontId="9" fillId="0" borderId="11" xfId="0" applyNumberFormat="1" applyFont="1" applyBorder="1" applyAlignment="1">
      <alignment horizontal="left" wrapText="1"/>
    </xf>
    <xf numFmtId="4" fontId="9" fillId="0" borderId="21" xfId="0" applyNumberFormat="1" applyFont="1" applyBorder="1" applyAlignment="1">
      <alignment horizontal="left" wrapText="1"/>
    </xf>
    <xf numFmtId="4" fontId="9" fillId="0" borderId="12" xfId="0" applyNumberFormat="1" applyFont="1" applyBorder="1" applyAlignment="1">
      <alignment horizontal="left" wrapText="1"/>
    </xf>
    <xf numFmtId="4" fontId="75" fillId="0" borderId="0" xfId="36" applyNumberFormat="1" applyFont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0" xfId="0" applyNumberFormat="1" applyFont="1" applyBorder="1" applyAlignment="1">
      <alignment/>
    </xf>
    <xf numFmtId="4" fontId="1" fillId="34" borderId="14" xfId="0" applyNumberFormat="1" applyFont="1" applyFill="1" applyBorder="1" applyAlignment="1">
      <alignment horizontal="center" vertical="center" wrapText="1"/>
    </xf>
    <xf numFmtId="4" fontId="1" fillId="34" borderId="16" xfId="0" applyNumberFormat="1" applyFont="1" applyFill="1" applyBorder="1" applyAlignment="1">
      <alignment horizontal="center" vertical="center" wrapText="1"/>
    </xf>
    <xf numFmtId="4" fontId="1" fillId="34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quotePrefix="1">
      <alignment horizontal="left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4" fontId="23" fillId="0" borderId="22" xfId="0" applyNumberFormat="1" applyFont="1" applyBorder="1" applyAlignment="1">
      <alignment horizontal="center" vertical="center" wrapText="1"/>
    </xf>
    <xf numFmtId="4" fontId="23" fillId="0" borderId="27" xfId="0" applyNumberFormat="1" applyFont="1" applyBorder="1" applyAlignment="1">
      <alignment horizontal="center" vertical="center" wrapText="1"/>
    </xf>
    <xf numFmtId="4" fontId="13" fillId="0" borderId="25" xfId="0" applyNumberFormat="1" applyFont="1" applyBorder="1" applyAlignment="1">
      <alignment horizontal="left" wrapText="1"/>
    </xf>
    <xf numFmtId="4" fontId="13" fillId="0" borderId="28" xfId="0" applyNumberFormat="1" applyFont="1" applyBorder="1" applyAlignment="1">
      <alignment horizontal="left" wrapText="1"/>
    </xf>
    <xf numFmtId="4" fontId="13" fillId="0" borderId="26" xfId="0" applyNumberFormat="1" applyFont="1" applyBorder="1" applyAlignment="1">
      <alignment horizontal="left" wrapText="1"/>
    </xf>
    <xf numFmtId="4" fontId="11" fillId="33" borderId="11" xfId="0" applyNumberFormat="1" applyFont="1" applyFill="1" applyBorder="1" applyAlignment="1">
      <alignment horizontal="left" wrapText="1"/>
    </xf>
    <xf numFmtId="4" fontId="11" fillId="33" borderId="12" xfId="0" applyNumberFormat="1" applyFont="1" applyFill="1" applyBorder="1" applyAlignment="1">
      <alignment horizontal="left" wrapText="1"/>
    </xf>
    <xf numFmtId="4" fontId="11" fillId="33" borderId="21" xfId="0" applyNumberFormat="1" applyFont="1" applyFill="1" applyBorder="1" applyAlignment="1">
      <alignment horizontal="left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wrapText="1"/>
    </xf>
    <xf numFmtId="4" fontId="0" fillId="0" borderId="21" xfId="0" applyNumberFormat="1" applyBorder="1" applyAlignment="1">
      <alignment wrapText="1"/>
    </xf>
    <xf numFmtId="4" fontId="11" fillId="36" borderId="11" xfId="0" applyNumberFormat="1" applyFont="1" applyFill="1" applyBorder="1" applyAlignment="1">
      <alignment horizontal="left" wrapText="1"/>
    </xf>
    <xf numFmtId="4" fontId="11" fillId="36" borderId="12" xfId="0" applyNumberFormat="1" applyFont="1" applyFill="1" applyBorder="1" applyAlignment="1">
      <alignment horizontal="left" wrapText="1"/>
    </xf>
    <xf numFmtId="4" fontId="11" fillId="36" borderId="21" xfId="0" applyNumberFormat="1" applyFont="1" applyFill="1" applyBorder="1" applyAlignment="1">
      <alignment horizontal="left" wrapText="1"/>
    </xf>
    <xf numFmtId="4" fontId="13" fillId="0" borderId="11" xfId="0" applyNumberFormat="1" applyFont="1" applyBorder="1" applyAlignment="1">
      <alignment horizontal="left" wrapText="1"/>
    </xf>
    <xf numFmtId="4" fontId="13" fillId="0" borderId="12" xfId="0" applyNumberFormat="1" applyFont="1" applyBorder="1" applyAlignment="1">
      <alignment horizontal="left" wrapText="1"/>
    </xf>
    <xf numFmtId="4" fontId="13" fillId="0" borderId="21" xfId="0" applyNumberFormat="1" applyFont="1" applyBorder="1" applyAlignment="1">
      <alignment horizontal="left" wrapText="1"/>
    </xf>
    <xf numFmtId="4" fontId="5" fillId="0" borderId="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wrapText="1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wrapText="1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49" fontId="1" fillId="34" borderId="22" xfId="0" applyNumberFormat="1" applyFont="1" applyFill="1" applyBorder="1" applyAlignment="1">
      <alignment horizontal="center" wrapText="1"/>
    </xf>
    <xf numFmtId="49" fontId="1" fillId="34" borderId="23" xfId="0" applyNumberFormat="1" applyFont="1" applyFill="1" applyBorder="1" applyAlignment="1">
      <alignment horizontal="center" wrapText="1"/>
    </xf>
    <xf numFmtId="49" fontId="0" fillId="34" borderId="24" xfId="0" applyNumberFormat="1" applyFont="1" applyFill="1" applyBorder="1" applyAlignment="1">
      <alignment horizontal="center" wrapText="1"/>
    </xf>
    <xf numFmtId="49" fontId="0" fillId="34" borderId="13" xfId="0" applyNumberFormat="1" applyFont="1" applyFill="1" applyBorder="1" applyAlignment="1">
      <alignment horizontal="center" wrapText="1"/>
    </xf>
    <xf numFmtId="49" fontId="26" fillId="34" borderId="25" xfId="0" applyNumberFormat="1" applyFont="1" applyFill="1" applyBorder="1" applyAlignment="1">
      <alignment horizontal="center" vertical="center" wrapText="1"/>
    </xf>
    <xf numFmtId="49" fontId="26" fillId="34" borderId="26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left" vertical="center"/>
    </xf>
    <xf numFmtId="4" fontId="8" fillId="0" borderId="0" xfId="0" applyNumberFormat="1" applyFont="1" applyAlignment="1" quotePrefix="1">
      <alignment horizontal="left" wrapText="1"/>
    </xf>
    <xf numFmtId="4" fontId="8" fillId="0" borderId="0" xfId="0" applyNumberFormat="1" applyFont="1" applyAlignment="1">
      <alignment horizontal="left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" fontId="76" fillId="0" borderId="0" xfId="36" applyNumberFormat="1" applyFont="1" applyAlignment="1" applyProtection="1">
      <alignment horizontal="left" vertical="center" wrapText="1"/>
      <protection/>
    </xf>
    <xf numFmtId="4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1009650</xdr:colOff>
      <xdr:row>8</xdr:row>
      <xdr:rowOff>28575</xdr:rowOff>
    </xdr:from>
    <xdr:to>
      <xdr:col>1</xdr:col>
      <xdr:colOff>76200</xdr:colOff>
      <xdr:row>13</xdr:row>
      <xdr:rowOff>57150</xdr:rowOff>
    </xdr:to>
    <xdr:pic>
      <xdr:nvPicPr>
        <xdr:cNvPr id="1" name="Immagine 1" descr="Logo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828800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9525</xdr:rowOff>
    </xdr:from>
    <xdr:to>
      <xdr:col>2</xdr:col>
      <xdr:colOff>971550</xdr:colOff>
      <xdr:row>0</xdr:row>
      <xdr:rowOff>857250</xdr:rowOff>
    </xdr:to>
    <xdr:pic>
      <xdr:nvPicPr>
        <xdr:cNvPr id="1" name="Immagine 1" descr="Logo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952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885825</xdr:colOff>
      <xdr:row>0</xdr:row>
      <xdr:rowOff>66675</xdr:rowOff>
    </xdr:from>
    <xdr:to>
      <xdr:col>0</xdr:col>
      <xdr:colOff>1771650</xdr:colOff>
      <xdr:row>1</xdr:row>
      <xdr:rowOff>85725</xdr:rowOff>
    </xdr:to>
    <xdr:pic>
      <xdr:nvPicPr>
        <xdr:cNvPr id="1" name="Immagine 1" descr="Logo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667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1</xdr:row>
      <xdr:rowOff>38100</xdr:rowOff>
    </xdr:to>
    <xdr:pic>
      <xdr:nvPicPr>
        <xdr:cNvPr id="1" name="Immagine 1" descr="Logo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aascuole.org/iscrizione-associazione-anaa-scuole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aascuole.org/iscrizione-associazione-anaa-scuole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aascuole.org/iscrizione-associazione-anaa-scuole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aascuole.org/iscrizione-associazione-anaa-scuole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4" max="5" width="18.28125" style="0" customWidth="1"/>
  </cols>
  <sheetData>
    <row r="1" spans="1:5" ht="25.5" customHeight="1" thickBot="1">
      <c r="A1" s="38" t="s">
        <v>100</v>
      </c>
      <c r="B1" s="90" t="s">
        <v>101</v>
      </c>
      <c r="C1" s="90"/>
      <c r="D1" s="90"/>
      <c r="E1" s="90"/>
    </row>
    <row r="2" spans="1:5" ht="14.25" thickBot="1" thickTop="1">
      <c r="A2" s="38" t="s">
        <v>96</v>
      </c>
      <c r="B2" s="46">
        <v>2022</v>
      </c>
      <c r="C2" s="40">
        <f>B2+1</f>
        <v>2023</v>
      </c>
      <c r="D2" s="39"/>
      <c r="E2" s="39"/>
    </row>
    <row r="3" spans="1:6" ht="22.5" customHeight="1" thickBot="1" thickTop="1">
      <c r="A3" s="38" t="s">
        <v>99</v>
      </c>
      <c r="B3" s="87" t="s">
        <v>125</v>
      </c>
      <c r="C3" s="88"/>
      <c r="D3" s="88"/>
      <c r="E3" s="89"/>
      <c r="F3" s="75"/>
    </row>
    <row r="4" spans="1:6" ht="22.5" customHeight="1" thickBot="1" thickTop="1">
      <c r="A4" s="38" t="s">
        <v>104</v>
      </c>
      <c r="B4" s="91" t="s">
        <v>123</v>
      </c>
      <c r="C4" s="92"/>
      <c r="D4" s="92"/>
      <c r="E4" s="93"/>
      <c r="F4" s="75"/>
    </row>
    <row r="5" spans="1:6" ht="18" customHeight="1" thickBot="1" thickTop="1">
      <c r="A5" s="39" t="s">
        <v>38</v>
      </c>
      <c r="B5" s="85" t="s">
        <v>93</v>
      </c>
      <c r="C5" s="86"/>
      <c r="D5" s="87" t="s">
        <v>124</v>
      </c>
      <c r="E5" s="89"/>
      <c r="F5" s="76"/>
    </row>
    <row r="6" ht="13.5" thickTop="1"/>
    <row r="13" spans="2:5" ht="13.5" customHeight="1">
      <c r="B13" s="94" t="s">
        <v>122</v>
      </c>
      <c r="C13" s="94"/>
      <c r="D13" s="94"/>
      <c r="E13" s="94"/>
    </row>
  </sheetData>
  <sheetProtection sheet="1" objects="1" scenarios="1"/>
  <mergeCells count="6">
    <mergeCell ref="B5:C5"/>
    <mergeCell ref="B3:E3"/>
    <mergeCell ref="B1:E1"/>
    <mergeCell ref="B4:E4"/>
    <mergeCell ref="D5:E5"/>
    <mergeCell ref="B13:E13"/>
  </mergeCells>
  <hyperlinks>
    <hyperlink ref="B13" r:id="rId1" display="https://www.anaascuole.org/iscrizione-associazione-anaa-scuole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6"/>
  <sheetViews>
    <sheetView showGridLines="0" zoomScalePageLayoutView="0" workbookViewId="0" topLeftCell="A1">
      <selection activeCell="C18" sqref="C18"/>
    </sheetView>
  </sheetViews>
  <sheetFormatPr defaultColWidth="9.140625" defaultRowHeight="12.75"/>
  <cols>
    <col min="1" max="1" width="73.7109375" style="31" customWidth="1"/>
    <col min="2" max="2" width="2.8515625" style="31" customWidth="1"/>
    <col min="3" max="5" width="25.57421875" style="31" customWidth="1"/>
    <col min="6" max="16384" width="9.140625" style="31" customWidth="1"/>
  </cols>
  <sheetData>
    <row r="1" spans="1:2" ht="76.5" customHeight="1">
      <c r="A1" s="98" t="s">
        <v>122</v>
      </c>
      <c r="B1" s="98"/>
    </row>
    <row r="2" spans="1:7" ht="36.75" customHeight="1">
      <c r="A2" s="95" t="s">
        <v>92</v>
      </c>
      <c r="B2" s="95"/>
      <c r="C2" s="95"/>
      <c r="D2" s="95"/>
      <c r="E2" s="95"/>
      <c r="F2" s="30"/>
      <c r="G2" s="30"/>
    </row>
    <row r="3" spans="1:7" ht="32.25" customHeight="1">
      <c r="A3" s="42">
        <f>DATI!B2</f>
        <v>2022</v>
      </c>
      <c r="B3" s="34" t="s">
        <v>97</v>
      </c>
      <c r="C3" s="43">
        <f>DATI!C2</f>
        <v>2023</v>
      </c>
      <c r="D3" s="44"/>
      <c r="E3" s="44"/>
      <c r="F3" s="30"/>
      <c r="G3" s="30"/>
    </row>
    <row r="4" spans="1:5" ht="18">
      <c r="A4" s="35" t="s">
        <v>94</v>
      </c>
      <c r="B4" s="36" t="s">
        <v>98</v>
      </c>
      <c r="C4" s="107" t="str">
        <f>DATI!B3</f>
        <v>ISTITUTO SCOLASTICO</v>
      </c>
      <c r="D4" s="107"/>
      <c r="E4" s="107"/>
    </row>
    <row r="5" spans="1:5" ht="18">
      <c r="A5" s="101"/>
      <c r="B5" s="101"/>
      <c r="C5" s="102"/>
      <c r="D5" s="102"/>
      <c r="E5" s="102"/>
    </row>
    <row r="6" spans="1:5" ht="27.75" customHeight="1">
      <c r="A6" s="103" t="s">
        <v>103</v>
      </c>
      <c r="B6" s="103"/>
      <c r="C6" s="104"/>
      <c r="D6" s="104"/>
      <c r="E6" s="104"/>
    </row>
    <row r="8" spans="1:5" ht="14.25" customHeight="1">
      <c r="A8" s="108" t="s">
        <v>1</v>
      </c>
      <c r="B8" s="109"/>
      <c r="C8" s="105" t="s">
        <v>2</v>
      </c>
      <c r="D8" s="106"/>
      <c r="E8" s="106"/>
    </row>
    <row r="9" spans="1:5" ht="14.25" customHeight="1">
      <c r="A9" s="110"/>
      <c r="B9" s="111"/>
      <c r="C9" s="105" t="s">
        <v>3</v>
      </c>
      <c r="D9" s="106"/>
      <c r="E9" s="116" t="s">
        <v>4</v>
      </c>
    </row>
    <row r="10" spans="1:5" ht="14.25" customHeight="1">
      <c r="A10" s="110"/>
      <c r="B10" s="111"/>
      <c r="C10" s="12" t="s">
        <v>5</v>
      </c>
      <c r="D10" s="12" t="s">
        <v>6</v>
      </c>
      <c r="E10" s="117"/>
    </row>
    <row r="11" spans="1:5" ht="14.25" customHeight="1">
      <c r="A11" s="112"/>
      <c r="B11" s="113"/>
      <c r="C11" s="12">
        <f>A3</f>
        <v>2022</v>
      </c>
      <c r="D11" s="12">
        <f>C3</f>
        <v>2023</v>
      </c>
      <c r="E11" s="118"/>
    </row>
    <row r="12" spans="1:5" ht="28.5" customHeight="1">
      <c r="A12" s="96" t="s">
        <v>21</v>
      </c>
      <c r="B12" s="97"/>
      <c r="C12" s="41">
        <v>0</v>
      </c>
      <c r="D12" s="41">
        <v>0</v>
      </c>
      <c r="E12" s="37">
        <f>SUM(C12:D12)</f>
        <v>0</v>
      </c>
    </row>
    <row r="13" spans="1:5" ht="28.5" customHeight="1">
      <c r="A13" s="96" t="s">
        <v>22</v>
      </c>
      <c r="B13" s="97"/>
      <c r="C13" s="41">
        <v>0</v>
      </c>
      <c r="D13" s="41">
        <v>0</v>
      </c>
      <c r="E13" s="37">
        <f aca="true" t="shared" si="0" ref="E13:E19">SUM(C13:D13)</f>
        <v>0</v>
      </c>
    </row>
    <row r="14" spans="1:8" ht="28.5" customHeight="1">
      <c r="A14" s="96" t="s">
        <v>23</v>
      </c>
      <c r="B14" s="97"/>
      <c r="C14" s="41">
        <v>0</v>
      </c>
      <c r="D14" s="41">
        <v>0</v>
      </c>
      <c r="E14" s="37">
        <f t="shared" si="0"/>
        <v>0</v>
      </c>
      <c r="H14" s="32"/>
    </row>
    <row r="15" spans="1:5" ht="28.5" customHeight="1">
      <c r="A15" s="96" t="s">
        <v>36</v>
      </c>
      <c r="B15" s="97"/>
      <c r="C15" s="41">
        <v>0</v>
      </c>
      <c r="D15" s="41">
        <v>0</v>
      </c>
      <c r="E15" s="37">
        <f t="shared" si="0"/>
        <v>0</v>
      </c>
    </row>
    <row r="16" spans="1:5" ht="28.5" customHeight="1">
      <c r="A16" s="99" t="s">
        <v>24</v>
      </c>
      <c r="B16" s="100"/>
      <c r="C16" s="41">
        <v>0</v>
      </c>
      <c r="D16" s="41">
        <v>0</v>
      </c>
      <c r="E16" s="37">
        <f t="shared" si="0"/>
        <v>0</v>
      </c>
    </row>
    <row r="17" spans="1:5" ht="28.5" customHeight="1">
      <c r="A17" s="96" t="s">
        <v>25</v>
      </c>
      <c r="B17" s="97"/>
      <c r="C17" s="41">
        <v>0</v>
      </c>
      <c r="D17" s="41">
        <v>0</v>
      </c>
      <c r="E17" s="37">
        <f>SUM(C17:D17)</f>
        <v>0</v>
      </c>
    </row>
    <row r="18" spans="1:5" ht="28.5" customHeight="1">
      <c r="A18" s="96" t="s">
        <v>7</v>
      </c>
      <c r="B18" s="97"/>
      <c r="C18" s="41">
        <v>0</v>
      </c>
      <c r="D18" s="41">
        <v>0</v>
      </c>
      <c r="E18" s="37">
        <f t="shared" si="0"/>
        <v>0</v>
      </c>
    </row>
    <row r="19" spans="1:5" ht="28.5" customHeight="1">
      <c r="A19" s="96" t="s">
        <v>137</v>
      </c>
      <c r="B19" s="97"/>
      <c r="C19" s="37">
        <f>SUM(C12:C18)</f>
        <v>0</v>
      </c>
      <c r="D19" s="37">
        <f>SUM(D12:D18)</f>
        <v>0</v>
      </c>
      <c r="E19" s="37">
        <f t="shared" si="0"/>
        <v>0</v>
      </c>
    </row>
    <row r="20" spans="1:2" ht="24" customHeight="1">
      <c r="A20" s="33"/>
      <c r="B20" s="33"/>
    </row>
    <row r="21" spans="4:5" ht="24" customHeight="1">
      <c r="D21" s="119" t="s">
        <v>38</v>
      </c>
      <c r="E21" s="119"/>
    </row>
    <row r="22" spans="4:5" ht="24" customHeight="1">
      <c r="D22" s="115" t="str">
        <f>DATI!B5</f>
        <v>Dirigente scolastico </v>
      </c>
      <c r="E22" s="122"/>
    </row>
    <row r="23" spans="4:5" ht="15.75" customHeight="1">
      <c r="D23" s="115" t="str">
        <f>DATI!D5</f>
        <v>Nome COGNOME</v>
      </c>
      <c r="E23" s="115"/>
    </row>
    <row r="24" ht="12.75">
      <c r="A24" s="31" t="s">
        <v>13</v>
      </c>
    </row>
    <row r="25" spans="1:5" ht="16.5" customHeight="1">
      <c r="A25" s="120" t="s">
        <v>102</v>
      </c>
      <c r="B25" s="121"/>
      <c r="C25" s="121"/>
      <c r="D25" s="121"/>
      <c r="E25" s="121"/>
    </row>
    <row r="26" spans="1:5" ht="13.5" customHeight="1">
      <c r="A26" s="114" t="s">
        <v>95</v>
      </c>
      <c r="B26" s="114"/>
      <c r="C26" s="114"/>
      <c r="D26" s="114"/>
      <c r="E26" s="114"/>
    </row>
  </sheetData>
  <sheetProtection sheet="1" objects="1" scenarios="1"/>
  <mergeCells count="22">
    <mergeCell ref="A26:E26"/>
    <mergeCell ref="D23:E23"/>
    <mergeCell ref="E9:E11"/>
    <mergeCell ref="D21:E21"/>
    <mergeCell ref="A25:E25"/>
    <mergeCell ref="A19:B19"/>
    <mergeCell ref="D22:E22"/>
    <mergeCell ref="A17:B17"/>
    <mergeCell ref="A18:B18"/>
    <mergeCell ref="A5:E5"/>
    <mergeCell ref="A6:E6"/>
    <mergeCell ref="C8:E8"/>
    <mergeCell ref="C9:D9"/>
    <mergeCell ref="C4:E4"/>
    <mergeCell ref="A8:B11"/>
    <mergeCell ref="A12:B12"/>
    <mergeCell ref="A2:E2"/>
    <mergeCell ref="A13:B13"/>
    <mergeCell ref="A1:B1"/>
    <mergeCell ref="A14:B14"/>
    <mergeCell ref="A15:B15"/>
    <mergeCell ref="A16:B16"/>
  </mergeCells>
  <hyperlinks>
    <hyperlink ref="A1" r:id="rId1" display="https://www.anaascuole.org/iscrizione-associazione-anaa-scuole/"/>
  </hyperlink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52"/>
  <sheetViews>
    <sheetView showGridLines="0" zoomScale="85" zoomScaleNormal="85" workbookViewId="0" topLeftCell="A1">
      <selection activeCell="A12" sqref="A12"/>
    </sheetView>
  </sheetViews>
  <sheetFormatPr defaultColWidth="9.140625" defaultRowHeight="12.75"/>
  <cols>
    <col min="1" max="1" width="30.28125" style="3" bestFit="1" customWidth="1"/>
    <col min="2" max="2" width="16.8515625" style="3" customWidth="1"/>
    <col min="3" max="3" width="14.57421875" style="3" customWidth="1"/>
    <col min="4" max="4" width="15.8515625" style="3" customWidth="1"/>
    <col min="5" max="5" width="31.8515625" style="3" bestFit="1" customWidth="1"/>
    <col min="6" max="6" width="17.140625" style="3" customWidth="1"/>
    <col min="7" max="7" width="13.140625" style="3" customWidth="1"/>
    <col min="8" max="8" width="12.140625" style="3" customWidth="1"/>
    <col min="9" max="9" width="12.8515625" style="3" customWidth="1"/>
    <col min="10" max="10" width="14.421875" style="3" customWidth="1"/>
    <col min="11" max="11" width="12.7109375" style="3" customWidth="1"/>
    <col min="12" max="12" width="1.421875" style="3" customWidth="1"/>
    <col min="13" max="13" width="16.8515625" style="3" customWidth="1"/>
    <col min="14" max="14" width="12.57421875" style="3" customWidth="1"/>
    <col min="15" max="15" width="17.00390625" style="3" customWidth="1"/>
    <col min="16" max="17" width="13.140625" style="3" customWidth="1"/>
    <col min="18" max="18" width="12.57421875" style="3" customWidth="1"/>
    <col min="19" max="19" width="12.7109375" style="3" customWidth="1"/>
    <col min="20" max="20" width="13.28125" style="3" customWidth="1"/>
    <col min="21" max="21" width="12.7109375" style="3" customWidth="1"/>
    <col min="22" max="22" width="21.57421875" style="3" customWidth="1"/>
    <col min="23" max="23" width="10.7109375" style="3" customWidth="1"/>
    <col min="24" max="24" width="13.421875" style="3" customWidth="1"/>
    <col min="25" max="25" width="18.28125" style="3" customWidth="1"/>
    <col min="26" max="26" width="20.28125" style="3" customWidth="1"/>
    <col min="27" max="27" width="9.140625" style="3" customWidth="1"/>
    <col min="28" max="28" width="0" style="3" hidden="1" customWidth="1"/>
    <col min="29" max="16384" width="9.140625" style="3" customWidth="1"/>
  </cols>
  <sheetData>
    <row r="1" spans="2:6" ht="65.25" customHeight="1">
      <c r="B1" s="128" t="s">
        <v>122</v>
      </c>
      <c r="C1" s="128"/>
      <c r="D1" s="128"/>
      <c r="E1" s="128"/>
      <c r="F1" s="128"/>
    </row>
    <row r="2" spans="1:26" ht="18.75">
      <c r="A2" s="168" t="s">
        <v>116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1:26" ht="18.75">
      <c r="A3" s="24"/>
      <c r="B3" s="24"/>
      <c r="C3" s="24"/>
      <c r="D3" s="24"/>
      <c r="E3" s="24"/>
      <c r="F3" s="24"/>
      <c r="G3" s="24"/>
      <c r="H3" s="24"/>
      <c r="I3" s="24"/>
      <c r="J3" s="24"/>
      <c r="K3" s="65">
        <f>DATI!B2</f>
        <v>2022</v>
      </c>
      <c r="L3" s="67" t="s">
        <v>97</v>
      </c>
      <c r="M3" s="66">
        <f>DATI!C2</f>
        <v>2023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8.75">
      <c r="A4" s="62"/>
      <c r="B4" s="62"/>
      <c r="C4" s="62"/>
      <c r="D4" s="62"/>
      <c r="E4" s="62"/>
      <c r="F4" s="62"/>
      <c r="G4" s="62"/>
      <c r="H4" s="62"/>
      <c r="I4" s="62"/>
      <c r="J4" s="64"/>
      <c r="K4" s="29" t="s">
        <v>94</v>
      </c>
      <c r="L4" s="23" t="s">
        <v>98</v>
      </c>
      <c r="M4" s="63" t="str">
        <f>DATI!B3</f>
        <v>ISTITUTO SCOLASTICO</v>
      </c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8.75">
      <c r="A6" s="168" t="s">
        <v>71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1" ht="18">
      <c r="A7" s="4"/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ht="12.75"/>
    <row r="9" spans="1:26" ht="77.25" customHeight="1">
      <c r="A9" s="54" t="s">
        <v>26</v>
      </c>
      <c r="B9" s="131" t="s">
        <v>27</v>
      </c>
      <c r="C9" s="161" t="s">
        <v>29</v>
      </c>
      <c r="D9" s="161" t="s">
        <v>20</v>
      </c>
      <c r="E9" s="161" t="s">
        <v>35</v>
      </c>
      <c r="F9" s="161" t="s">
        <v>40</v>
      </c>
      <c r="G9" s="161" t="s">
        <v>53</v>
      </c>
      <c r="H9" s="160" t="s">
        <v>54</v>
      </c>
      <c r="I9" s="54" t="s">
        <v>30</v>
      </c>
      <c r="J9" s="123" t="s">
        <v>17</v>
      </c>
      <c r="K9" s="172" t="s">
        <v>57</v>
      </c>
      <c r="L9" s="173"/>
      <c r="M9" s="54" t="s">
        <v>19</v>
      </c>
      <c r="N9" s="54" t="s">
        <v>58</v>
      </c>
      <c r="O9" s="54" t="s">
        <v>61</v>
      </c>
      <c r="P9" s="54" t="s">
        <v>28</v>
      </c>
      <c r="Q9" s="135" t="s">
        <v>37</v>
      </c>
      <c r="R9" s="123" t="s">
        <v>41</v>
      </c>
      <c r="S9" s="123"/>
      <c r="T9" s="123"/>
      <c r="U9" s="123"/>
      <c r="V9" s="123"/>
      <c r="W9" s="123"/>
      <c r="X9" s="138" t="s">
        <v>115</v>
      </c>
      <c r="Y9" s="139"/>
      <c r="Z9" s="54" t="s">
        <v>75</v>
      </c>
    </row>
    <row r="10" spans="1:26" ht="42" customHeight="1">
      <c r="A10" s="53"/>
      <c r="B10" s="132"/>
      <c r="C10" s="162"/>
      <c r="D10" s="165"/>
      <c r="E10" s="165"/>
      <c r="F10" s="165"/>
      <c r="G10" s="165"/>
      <c r="H10" s="160"/>
      <c r="I10" s="53"/>
      <c r="J10" s="137"/>
      <c r="K10" s="174"/>
      <c r="L10" s="175"/>
      <c r="M10" s="53"/>
      <c r="N10" s="53"/>
      <c r="O10" s="53"/>
      <c r="P10" s="53"/>
      <c r="Q10" s="136"/>
      <c r="R10" s="146" t="s">
        <v>81</v>
      </c>
      <c r="S10" s="146" t="s">
        <v>82</v>
      </c>
      <c r="T10" s="146" t="s">
        <v>73</v>
      </c>
      <c r="U10" s="148" t="s">
        <v>83</v>
      </c>
      <c r="V10" s="149" t="s">
        <v>74</v>
      </c>
      <c r="W10" s="150"/>
      <c r="X10" s="26" t="s">
        <v>15</v>
      </c>
      <c r="Y10" s="26" t="s">
        <v>16</v>
      </c>
      <c r="Z10" s="53"/>
    </row>
    <row r="11" spans="1:28" s="73" customFormat="1" ht="28.5" customHeight="1">
      <c r="A11" s="69" t="s">
        <v>109</v>
      </c>
      <c r="B11" s="133"/>
      <c r="C11" s="70" t="s">
        <v>110</v>
      </c>
      <c r="D11" s="70" t="s">
        <v>110</v>
      </c>
      <c r="E11" s="70" t="s">
        <v>109</v>
      </c>
      <c r="F11" s="166"/>
      <c r="G11" s="70" t="s">
        <v>109</v>
      </c>
      <c r="H11" s="160"/>
      <c r="I11" s="69" t="s">
        <v>111</v>
      </c>
      <c r="J11" s="137"/>
      <c r="K11" s="176" t="s">
        <v>112</v>
      </c>
      <c r="L11" s="177"/>
      <c r="M11" s="69" t="s">
        <v>111</v>
      </c>
      <c r="N11" s="69" t="s">
        <v>113</v>
      </c>
      <c r="O11" s="69" t="s">
        <v>111</v>
      </c>
      <c r="P11" s="69" t="s">
        <v>107</v>
      </c>
      <c r="Q11" s="136"/>
      <c r="R11" s="147"/>
      <c r="S11" s="147"/>
      <c r="T11" s="147"/>
      <c r="U11" s="137"/>
      <c r="V11" s="71" t="s">
        <v>9</v>
      </c>
      <c r="W11" s="72" t="s">
        <v>108</v>
      </c>
      <c r="X11" s="69" t="s">
        <v>111</v>
      </c>
      <c r="Y11" s="69" t="s">
        <v>111</v>
      </c>
      <c r="Z11" s="69" t="s">
        <v>114</v>
      </c>
      <c r="AB11" s="73" t="s">
        <v>105</v>
      </c>
    </row>
    <row r="12" spans="1:28" ht="45" customHeight="1">
      <c r="A12" s="47" t="s">
        <v>118</v>
      </c>
      <c r="B12" s="48" t="str">
        <f>DATI!B$4</f>
        <v>12345678912</v>
      </c>
      <c r="C12" s="84"/>
      <c r="D12" s="84"/>
      <c r="E12" s="81" t="s">
        <v>119</v>
      </c>
      <c r="F12" s="77" t="s">
        <v>105</v>
      </c>
      <c r="G12" s="49"/>
      <c r="H12" s="77" t="s">
        <v>106</v>
      </c>
      <c r="I12" s="68" t="s">
        <v>117</v>
      </c>
      <c r="J12" s="79" t="s">
        <v>105</v>
      </c>
      <c r="K12" s="163" t="s">
        <v>85</v>
      </c>
      <c r="L12" s="164"/>
      <c r="M12" s="82" t="s">
        <v>91</v>
      </c>
      <c r="N12" s="78" t="s">
        <v>105</v>
      </c>
      <c r="O12" s="52" t="str">
        <f>DATI!D5</f>
        <v>Nome COGNOME</v>
      </c>
      <c r="P12" s="50">
        <v>1</v>
      </c>
      <c r="Q12" s="79" t="s">
        <v>105</v>
      </c>
      <c r="R12" s="55">
        <v>0</v>
      </c>
      <c r="S12" s="55">
        <v>0</v>
      </c>
      <c r="T12" s="55">
        <v>0</v>
      </c>
      <c r="U12" s="56">
        <f>SUM(R12:T12)</f>
        <v>0</v>
      </c>
      <c r="V12" s="55">
        <v>0</v>
      </c>
      <c r="W12" s="61"/>
      <c r="X12" s="61"/>
      <c r="Y12" s="61"/>
      <c r="Z12" s="80" t="s">
        <v>105</v>
      </c>
      <c r="AB12" s="3" t="s">
        <v>106</v>
      </c>
    </row>
    <row r="13" spans="1:28" ht="45" customHeight="1">
      <c r="A13" s="47" t="s">
        <v>126</v>
      </c>
      <c r="B13" s="48" t="str">
        <f>DATI!B$4</f>
        <v>12345678912</v>
      </c>
      <c r="C13" s="84"/>
      <c r="D13" s="84"/>
      <c r="E13" s="81">
        <v>0</v>
      </c>
      <c r="F13" s="77" t="s">
        <v>80</v>
      </c>
      <c r="G13" s="49"/>
      <c r="H13" s="77" t="s">
        <v>80</v>
      </c>
      <c r="I13" s="68" t="str">
        <f>I12</f>
        <v>REGIONE</v>
      </c>
      <c r="J13" s="79" t="s">
        <v>84</v>
      </c>
      <c r="K13" s="163">
        <v>0</v>
      </c>
      <c r="L13" s="164"/>
      <c r="M13" s="82" t="s">
        <v>86</v>
      </c>
      <c r="N13" s="78" t="s">
        <v>32</v>
      </c>
      <c r="O13" s="52" t="str">
        <f>DATI!D5</f>
        <v>Nome COGNOME</v>
      </c>
      <c r="P13" s="50">
        <v>2</v>
      </c>
      <c r="Q13" s="79" t="s">
        <v>106</v>
      </c>
      <c r="R13" s="55">
        <v>0</v>
      </c>
      <c r="S13" s="55">
        <v>0</v>
      </c>
      <c r="T13" s="55">
        <v>0</v>
      </c>
      <c r="U13" s="56">
        <f aca="true" t="shared" si="0" ref="U13:U22">SUM(R13:T13)</f>
        <v>0</v>
      </c>
      <c r="V13" s="55">
        <v>0</v>
      </c>
      <c r="W13" s="61"/>
      <c r="X13" s="61"/>
      <c r="Y13" s="61"/>
      <c r="Z13" s="80" t="s">
        <v>80</v>
      </c>
      <c r="AB13" s="3" t="s">
        <v>80</v>
      </c>
    </row>
    <row r="14" spans="1:28" ht="45" customHeight="1">
      <c r="A14" s="47" t="s">
        <v>127</v>
      </c>
      <c r="B14" s="48" t="str">
        <f>DATI!B$4</f>
        <v>12345678912</v>
      </c>
      <c r="C14" s="84"/>
      <c r="D14" s="84"/>
      <c r="E14" s="81">
        <v>0</v>
      </c>
      <c r="F14" s="77" t="s">
        <v>106</v>
      </c>
      <c r="G14" s="49"/>
      <c r="H14" s="77" t="s">
        <v>106</v>
      </c>
      <c r="I14" s="68" t="str">
        <f aca="true" t="shared" si="1" ref="I14:I23">I13</f>
        <v>REGIONE</v>
      </c>
      <c r="J14" s="79" t="s">
        <v>89</v>
      </c>
      <c r="K14" s="163">
        <v>1</v>
      </c>
      <c r="L14" s="164"/>
      <c r="M14" s="82" t="s">
        <v>88</v>
      </c>
      <c r="N14" s="78" t="s">
        <v>33</v>
      </c>
      <c r="O14" s="52" t="str">
        <f>DATI!D5</f>
        <v>Nome COGNOME</v>
      </c>
      <c r="P14" s="50">
        <v>3</v>
      </c>
      <c r="Q14" s="79" t="s">
        <v>80</v>
      </c>
      <c r="R14" s="55">
        <v>0</v>
      </c>
      <c r="S14" s="55">
        <v>0</v>
      </c>
      <c r="T14" s="55">
        <v>0</v>
      </c>
      <c r="U14" s="56">
        <f t="shared" si="0"/>
        <v>0</v>
      </c>
      <c r="V14" s="55">
        <v>0</v>
      </c>
      <c r="W14" s="61"/>
      <c r="X14" s="61"/>
      <c r="Y14" s="61"/>
      <c r="Z14" s="80" t="s">
        <v>80</v>
      </c>
      <c r="AB14" s="3" t="s">
        <v>105</v>
      </c>
    </row>
    <row r="15" spans="1:28" ht="45" customHeight="1">
      <c r="A15" s="47" t="s">
        <v>128</v>
      </c>
      <c r="B15" s="48" t="str">
        <f>DATI!B$4</f>
        <v>12345678912</v>
      </c>
      <c r="C15" s="84"/>
      <c r="D15" s="84"/>
      <c r="E15" s="81">
        <v>0</v>
      </c>
      <c r="F15" s="77" t="s">
        <v>105</v>
      </c>
      <c r="G15" s="49"/>
      <c r="H15" s="77" t="s">
        <v>105</v>
      </c>
      <c r="I15" s="68" t="str">
        <f t="shared" si="1"/>
        <v>REGIONE</v>
      </c>
      <c r="J15" s="79" t="s">
        <v>105</v>
      </c>
      <c r="K15" s="163">
        <v>2</v>
      </c>
      <c r="L15" s="164"/>
      <c r="M15" s="82" t="s">
        <v>90</v>
      </c>
      <c r="N15" s="78" t="s">
        <v>34</v>
      </c>
      <c r="O15" s="52" t="str">
        <f>DATI!D5</f>
        <v>Nome COGNOME</v>
      </c>
      <c r="P15" s="50">
        <v>4</v>
      </c>
      <c r="Q15" s="79" t="s">
        <v>105</v>
      </c>
      <c r="R15" s="55">
        <v>0</v>
      </c>
      <c r="S15" s="55">
        <v>0</v>
      </c>
      <c r="T15" s="55">
        <v>0</v>
      </c>
      <c r="U15" s="56">
        <f t="shared" si="0"/>
        <v>0</v>
      </c>
      <c r="V15" s="55">
        <v>0</v>
      </c>
      <c r="W15" s="61"/>
      <c r="X15" s="61"/>
      <c r="Y15" s="61"/>
      <c r="Z15" s="80" t="s">
        <v>80</v>
      </c>
      <c r="AB15" s="5" t="s">
        <v>84</v>
      </c>
    </row>
    <row r="16" spans="1:28" ht="45" customHeight="1">
      <c r="A16" s="47" t="s">
        <v>129</v>
      </c>
      <c r="B16" s="48" t="str">
        <f>DATI!B$4</f>
        <v>12345678912</v>
      </c>
      <c r="C16" s="84"/>
      <c r="D16" s="84"/>
      <c r="E16" s="81">
        <v>0</v>
      </c>
      <c r="F16" s="77" t="s">
        <v>105</v>
      </c>
      <c r="G16" s="49"/>
      <c r="H16" s="77" t="s">
        <v>105</v>
      </c>
      <c r="I16" s="68" t="str">
        <f t="shared" si="1"/>
        <v>REGIONE</v>
      </c>
      <c r="J16" s="79" t="s">
        <v>105</v>
      </c>
      <c r="K16" s="163">
        <v>3</v>
      </c>
      <c r="L16" s="164"/>
      <c r="M16" s="82" t="s">
        <v>86</v>
      </c>
      <c r="N16" s="78" t="s">
        <v>105</v>
      </c>
      <c r="O16" s="52" t="str">
        <f>DATI!D5</f>
        <v>Nome COGNOME</v>
      </c>
      <c r="P16" s="50">
        <v>5</v>
      </c>
      <c r="Q16" s="79" t="s">
        <v>105</v>
      </c>
      <c r="R16" s="55">
        <v>0</v>
      </c>
      <c r="S16" s="55">
        <v>0</v>
      </c>
      <c r="T16" s="55">
        <v>0</v>
      </c>
      <c r="U16" s="56">
        <f t="shared" si="0"/>
        <v>0</v>
      </c>
      <c r="V16" s="55">
        <v>0</v>
      </c>
      <c r="W16" s="61"/>
      <c r="X16" s="61"/>
      <c r="Y16" s="61"/>
      <c r="Z16" s="80" t="s">
        <v>80</v>
      </c>
      <c r="AB16" s="5" t="s">
        <v>89</v>
      </c>
    </row>
    <row r="17" spans="1:26" ht="45" customHeight="1">
      <c r="A17" s="47" t="s">
        <v>130</v>
      </c>
      <c r="B17" s="48" t="str">
        <f>DATI!B$4</f>
        <v>12345678912</v>
      </c>
      <c r="C17" s="84"/>
      <c r="D17" s="84"/>
      <c r="E17" s="81">
        <v>0</v>
      </c>
      <c r="F17" s="77" t="s">
        <v>105</v>
      </c>
      <c r="G17" s="49"/>
      <c r="H17" s="77" t="s">
        <v>105</v>
      </c>
      <c r="I17" s="68" t="str">
        <f t="shared" si="1"/>
        <v>REGIONE</v>
      </c>
      <c r="J17" s="79" t="s">
        <v>105</v>
      </c>
      <c r="K17" s="163">
        <v>4</v>
      </c>
      <c r="L17" s="164"/>
      <c r="M17" s="82" t="s">
        <v>86</v>
      </c>
      <c r="N17" s="78" t="s">
        <v>105</v>
      </c>
      <c r="O17" s="52" t="str">
        <f>DATI!D5</f>
        <v>Nome COGNOME</v>
      </c>
      <c r="P17" s="50">
        <v>6</v>
      </c>
      <c r="Q17" s="79" t="s">
        <v>105</v>
      </c>
      <c r="R17" s="55">
        <v>0</v>
      </c>
      <c r="S17" s="55">
        <v>0</v>
      </c>
      <c r="T17" s="55">
        <v>0</v>
      </c>
      <c r="U17" s="56">
        <f t="shared" si="0"/>
        <v>0</v>
      </c>
      <c r="V17" s="55">
        <v>0</v>
      </c>
      <c r="W17" s="61"/>
      <c r="X17" s="61"/>
      <c r="Y17" s="61"/>
      <c r="Z17" s="80" t="s">
        <v>80</v>
      </c>
    </row>
    <row r="18" spans="1:26" ht="45" customHeight="1">
      <c r="A18" s="47" t="s">
        <v>131</v>
      </c>
      <c r="B18" s="48" t="str">
        <f>DATI!B$4</f>
        <v>12345678912</v>
      </c>
      <c r="C18" s="84"/>
      <c r="D18" s="84"/>
      <c r="E18" s="81">
        <v>0</v>
      </c>
      <c r="F18" s="77" t="s">
        <v>105</v>
      </c>
      <c r="G18" s="49"/>
      <c r="H18" s="77" t="s">
        <v>105</v>
      </c>
      <c r="I18" s="68" t="str">
        <f t="shared" si="1"/>
        <v>REGIONE</v>
      </c>
      <c r="J18" s="79" t="s">
        <v>105</v>
      </c>
      <c r="K18" s="163">
        <v>5</v>
      </c>
      <c r="L18" s="164"/>
      <c r="M18" s="82" t="s">
        <v>86</v>
      </c>
      <c r="N18" s="78" t="s">
        <v>105</v>
      </c>
      <c r="O18" s="52" t="str">
        <f>DATI!D5</f>
        <v>Nome COGNOME</v>
      </c>
      <c r="P18" s="50">
        <v>7</v>
      </c>
      <c r="Q18" s="79" t="s">
        <v>105</v>
      </c>
      <c r="R18" s="55">
        <v>0</v>
      </c>
      <c r="S18" s="55">
        <v>0</v>
      </c>
      <c r="T18" s="55">
        <v>0</v>
      </c>
      <c r="U18" s="56">
        <f t="shared" si="0"/>
        <v>0</v>
      </c>
      <c r="V18" s="55">
        <v>0</v>
      </c>
      <c r="W18" s="61"/>
      <c r="X18" s="61"/>
      <c r="Y18" s="61"/>
      <c r="Z18" s="80" t="s">
        <v>80</v>
      </c>
    </row>
    <row r="19" spans="1:26" ht="45" customHeight="1">
      <c r="A19" s="47" t="s">
        <v>132</v>
      </c>
      <c r="B19" s="48" t="str">
        <f>DATI!B$4</f>
        <v>12345678912</v>
      </c>
      <c r="C19" s="84"/>
      <c r="D19" s="84"/>
      <c r="E19" s="81">
        <v>0</v>
      </c>
      <c r="F19" s="77" t="s">
        <v>105</v>
      </c>
      <c r="G19" s="49"/>
      <c r="H19" s="77" t="s">
        <v>105</v>
      </c>
      <c r="I19" s="68" t="str">
        <f t="shared" si="1"/>
        <v>REGIONE</v>
      </c>
      <c r="J19" s="79" t="s">
        <v>105</v>
      </c>
      <c r="K19" s="163">
        <v>6</v>
      </c>
      <c r="L19" s="164"/>
      <c r="M19" s="82" t="s">
        <v>86</v>
      </c>
      <c r="N19" s="78" t="s">
        <v>105</v>
      </c>
      <c r="O19" s="52" t="str">
        <f>DATI!D5</f>
        <v>Nome COGNOME</v>
      </c>
      <c r="P19" s="50">
        <v>8</v>
      </c>
      <c r="Q19" s="79" t="s">
        <v>105</v>
      </c>
      <c r="R19" s="55">
        <v>0</v>
      </c>
      <c r="S19" s="55">
        <v>0</v>
      </c>
      <c r="T19" s="55">
        <v>0</v>
      </c>
      <c r="U19" s="56">
        <f t="shared" si="0"/>
        <v>0</v>
      </c>
      <c r="V19" s="55">
        <v>0</v>
      </c>
      <c r="W19" s="61"/>
      <c r="X19" s="61"/>
      <c r="Y19" s="61"/>
      <c r="Z19" s="80" t="s">
        <v>80</v>
      </c>
    </row>
    <row r="20" spans="1:26" ht="45" customHeight="1">
      <c r="A20" s="47" t="s">
        <v>133</v>
      </c>
      <c r="B20" s="48" t="str">
        <f>DATI!B$4</f>
        <v>12345678912</v>
      </c>
      <c r="C20" s="84"/>
      <c r="D20" s="84"/>
      <c r="E20" s="81">
        <v>0</v>
      </c>
      <c r="F20" s="77" t="s">
        <v>105</v>
      </c>
      <c r="G20" s="49"/>
      <c r="H20" s="77" t="s">
        <v>105</v>
      </c>
      <c r="I20" s="68" t="str">
        <f t="shared" si="1"/>
        <v>REGIONE</v>
      </c>
      <c r="J20" s="79" t="s">
        <v>105</v>
      </c>
      <c r="K20" s="163">
        <v>7</v>
      </c>
      <c r="L20" s="164"/>
      <c r="M20" s="82" t="s">
        <v>86</v>
      </c>
      <c r="N20" s="78" t="s">
        <v>105</v>
      </c>
      <c r="O20" s="52" t="str">
        <f>DATI!D5</f>
        <v>Nome COGNOME</v>
      </c>
      <c r="P20" s="50">
        <v>9</v>
      </c>
      <c r="Q20" s="79" t="s">
        <v>105</v>
      </c>
      <c r="R20" s="55">
        <v>0</v>
      </c>
      <c r="S20" s="55">
        <v>0</v>
      </c>
      <c r="T20" s="55">
        <v>0</v>
      </c>
      <c r="U20" s="56">
        <f t="shared" si="0"/>
        <v>0</v>
      </c>
      <c r="V20" s="55">
        <v>0</v>
      </c>
      <c r="W20" s="61"/>
      <c r="X20" s="61"/>
      <c r="Y20" s="61"/>
      <c r="Z20" s="80" t="s">
        <v>80</v>
      </c>
    </row>
    <row r="21" spans="1:26" ht="45" customHeight="1">
      <c r="A21" s="47" t="s">
        <v>134</v>
      </c>
      <c r="B21" s="48" t="str">
        <f>DATI!B$4</f>
        <v>12345678912</v>
      </c>
      <c r="C21" s="84"/>
      <c r="D21" s="84"/>
      <c r="E21" s="81">
        <v>0</v>
      </c>
      <c r="F21" s="77" t="s">
        <v>105</v>
      </c>
      <c r="G21" s="49"/>
      <c r="H21" s="77" t="s">
        <v>105</v>
      </c>
      <c r="I21" s="68" t="str">
        <f t="shared" si="1"/>
        <v>REGIONE</v>
      </c>
      <c r="J21" s="79" t="s">
        <v>105</v>
      </c>
      <c r="K21" s="163">
        <v>8</v>
      </c>
      <c r="L21" s="164"/>
      <c r="M21" s="82" t="s">
        <v>86</v>
      </c>
      <c r="N21" s="78" t="s">
        <v>105</v>
      </c>
      <c r="O21" s="52" t="str">
        <f>DATI!D5</f>
        <v>Nome COGNOME</v>
      </c>
      <c r="P21" s="50">
        <v>10</v>
      </c>
      <c r="Q21" s="79" t="s">
        <v>105</v>
      </c>
      <c r="R21" s="55">
        <v>0</v>
      </c>
      <c r="S21" s="55">
        <v>0</v>
      </c>
      <c r="T21" s="55">
        <v>0</v>
      </c>
      <c r="U21" s="56">
        <f t="shared" si="0"/>
        <v>0</v>
      </c>
      <c r="V21" s="55">
        <v>0</v>
      </c>
      <c r="W21" s="61"/>
      <c r="X21" s="61"/>
      <c r="Y21" s="61"/>
      <c r="Z21" s="80" t="s">
        <v>80</v>
      </c>
    </row>
    <row r="22" spans="1:26" ht="45" customHeight="1">
      <c r="A22" s="47" t="s">
        <v>135</v>
      </c>
      <c r="B22" s="48" t="str">
        <f>DATI!B$4</f>
        <v>12345678912</v>
      </c>
      <c r="C22" s="84"/>
      <c r="D22" s="84"/>
      <c r="E22" s="81">
        <v>0</v>
      </c>
      <c r="F22" s="77" t="s">
        <v>105</v>
      </c>
      <c r="G22" s="49"/>
      <c r="H22" s="77" t="s">
        <v>105</v>
      </c>
      <c r="I22" s="68" t="str">
        <f t="shared" si="1"/>
        <v>REGIONE</v>
      </c>
      <c r="J22" s="79" t="s">
        <v>105</v>
      </c>
      <c r="K22" s="163">
        <v>9</v>
      </c>
      <c r="L22" s="164"/>
      <c r="M22" s="82" t="s">
        <v>86</v>
      </c>
      <c r="N22" s="78" t="s">
        <v>105</v>
      </c>
      <c r="O22" s="52" t="str">
        <f>DATI!D5</f>
        <v>Nome COGNOME</v>
      </c>
      <c r="P22" s="50">
        <v>11</v>
      </c>
      <c r="Q22" s="79" t="s">
        <v>105</v>
      </c>
      <c r="R22" s="55">
        <v>0</v>
      </c>
      <c r="S22" s="55">
        <v>0</v>
      </c>
      <c r="T22" s="55">
        <v>0</v>
      </c>
      <c r="U22" s="56">
        <f t="shared" si="0"/>
        <v>0</v>
      </c>
      <c r="V22" s="55">
        <v>0</v>
      </c>
      <c r="W22" s="61"/>
      <c r="X22" s="61"/>
      <c r="Y22" s="61"/>
      <c r="Z22" s="80" t="s">
        <v>80</v>
      </c>
    </row>
    <row r="23" spans="1:26" ht="45" customHeight="1">
      <c r="A23" s="47" t="s">
        <v>136</v>
      </c>
      <c r="B23" s="48" t="str">
        <f>DATI!B$4</f>
        <v>12345678912</v>
      </c>
      <c r="C23" s="84"/>
      <c r="D23" s="84"/>
      <c r="E23" s="81">
        <v>0</v>
      </c>
      <c r="F23" s="77" t="s">
        <v>105</v>
      </c>
      <c r="G23" s="49"/>
      <c r="H23" s="77" t="s">
        <v>105</v>
      </c>
      <c r="I23" s="68" t="str">
        <f t="shared" si="1"/>
        <v>REGIONE</v>
      </c>
      <c r="J23" s="79" t="s">
        <v>105</v>
      </c>
      <c r="K23" s="163">
        <v>10</v>
      </c>
      <c r="L23" s="164"/>
      <c r="M23" s="82" t="s">
        <v>86</v>
      </c>
      <c r="N23" s="78" t="s">
        <v>105</v>
      </c>
      <c r="O23" s="52" t="str">
        <f>DATI!D5</f>
        <v>Nome COGNOME</v>
      </c>
      <c r="P23" s="50">
        <v>12</v>
      </c>
      <c r="Q23" s="79" t="s">
        <v>105</v>
      </c>
      <c r="R23" s="55">
        <v>0</v>
      </c>
      <c r="S23" s="55">
        <v>0</v>
      </c>
      <c r="T23" s="55">
        <v>0</v>
      </c>
      <c r="U23" s="56">
        <f>SUM(R23:T23)</f>
        <v>0</v>
      </c>
      <c r="V23" s="55">
        <v>0</v>
      </c>
      <c r="W23" s="61"/>
      <c r="X23" s="61"/>
      <c r="Y23" s="61"/>
      <c r="Z23" s="80" t="s">
        <v>80</v>
      </c>
    </row>
    <row r="24" spans="18:22" ht="12.75">
      <c r="R24" s="57">
        <f>SUM(R12:R23)</f>
        <v>0</v>
      </c>
      <c r="S24" s="57">
        <f>SUM(S12:S23)</f>
        <v>0</v>
      </c>
      <c r="T24" s="57">
        <f>SUM(T12:T23)</f>
        <v>0</v>
      </c>
      <c r="U24" s="57">
        <f>SUM(U12:U23)</f>
        <v>0</v>
      </c>
      <c r="V24" s="57">
        <f>SUM(V12:V23)</f>
        <v>0</v>
      </c>
    </row>
    <row r="25" ht="12.75" customHeight="1"/>
    <row r="26" spans="1:13" ht="12.75">
      <c r="A26" s="159" t="s">
        <v>8</v>
      </c>
      <c r="B26" s="159"/>
      <c r="C26" s="159"/>
      <c r="D26" s="130"/>
      <c r="E26" s="130"/>
      <c r="F26" s="130"/>
      <c r="G26" s="130"/>
      <c r="H26" s="130"/>
      <c r="I26" s="130"/>
      <c r="J26" s="130"/>
      <c r="K26" s="130"/>
      <c r="L26" s="130"/>
      <c r="M26" s="130"/>
    </row>
    <row r="27" spans="1:13" ht="12.75">
      <c r="A27" s="129" t="s">
        <v>31</v>
      </c>
      <c r="B27" s="129"/>
      <c r="C27" s="129"/>
      <c r="D27" s="130"/>
      <c r="E27" s="130"/>
      <c r="F27" s="130"/>
      <c r="G27" s="130"/>
      <c r="H27" s="130"/>
      <c r="I27" s="130"/>
      <c r="J27" s="130"/>
      <c r="K27" s="130"/>
      <c r="L27" s="130"/>
      <c r="M27" s="130"/>
    </row>
    <row r="28" spans="1:19" ht="12.75" customHeight="1">
      <c r="A28" s="124" t="s">
        <v>70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Q28" s="171" t="s">
        <v>38</v>
      </c>
      <c r="R28" s="171"/>
      <c r="S28" s="171"/>
    </row>
    <row r="29" spans="1:26" ht="12.75" customHeight="1">
      <c r="A29" s="124" t="s">
        <v>72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Q29" s="169" t="str">
        <f>DATI!B5</f>
        <v>Dirigente scolastico </v>
      </c>
      <c r="R29" s="170"/>
      <c r="S29" s="170"/>
      <c r="Z29" s="6"/>
    </row>
    <row r="30" spans="1:26" ht="12.75" customHeight="1">
      <c r="A30" s="124" t="s">
        <v>55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Q30" s="169" t="str">
        <f>DATI!D5</f>
        <v>Nome COGNOME</v>
      </c>
      <c r="R30" s="170"/>
      <c r="S30" s="170"/>
      <c r="Z30" s="6"/>
    </row>
    <row r="31" spans="1:13" ht="12.75" customHeight="1">
      <c r="A31" s="134" t="s">
        <v>56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25" ht="12" customHeight="1">
      <c r="A32" s="124" t="s">
        <v>59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25"/>
      <c r="M32" s="7"/>
      <c r="Q32" s="143" t="s">
        <v>52</v>
      </c>
      <c r="R32" s="144"/>
      <c r="S32" s="144"/>
      <c r="T32" s="144"/>
      <c r="U32" s="144"/>
      <c r="V32" s="144"/>
      <c r="W32" s="144"/>
      <c r="X32" s="144"/>
      <c r="Y32" s="145"/>
    </row>
    <row r="33" spans="1:25" ht="12.75" customHeight="1">
      <c r="A33" s="124" t="s">
        <v>60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25"/>
      <c r="Q33" s="140" t="s">
        <v>43</v>
      </c>
      <c r="R33" s="141"/>
      <c r="S33" s="141"/>
      <c r="T33" s="141"/>
      <c r="U33" s="142"/>
      <c r="V33" s="22" t="s">
        <v>87</v>
      </c>
      <c r="W33" s="20"/>
      <c r="X33" s="20"/>
      <c r="Y33" s="21"/>
    </row>
    <row r="34" spans="1:26" s="1" customFormat="1" ht="12.75" customHeight="1">
      <c r="A34" s="124" t="s">
        <v>76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25"/>
      <c r="M34" s="3"/>
      <c r="N34" s="3"/>
      <c r="O34" s="3"/>
      <c r="P34" s="3"/>
      <c r="Q34" s="16"/>
      <c r="R34" s="17"/>
      <c r="S34" s="17"/>
      <c r="T34" s="17"/>
      <c r="U34" s="17"/>
      <c r="V34" s="19"/>
      <c r="W34" s="20"/>
      <c r="X34" s="20"/>
      <c r="Y34" s="21"/>
      <c r="Z34" s="3"/>
    </row>
    <row r="35" spans="1:26" s="1" customFormat="1" ht="12.75" customHeight="1">
      <c r="A35" s="124" t="s">
        <v>77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25"/>
      <c r="M35" s="3"/>
      <c r="N35" s="3"/>
      <c r="O35" s="3"/>
      <c r="P35" s="3"/>
      <c r="Q35" s="153" t="s">
        <v>51</v>
      </c>
      <c r="R35" s="154"/>
      <c r="S35" s="154"/>
      <c r="T35" s="154"/>
      <c r="U35" s="154"/>
      <c r="V35" s="154"/>
      <c r="W35" s="154"/>
      <c r="X35" s="154"/>
      <c r="Y35" s="155"/>
      <c r="Z35" s="3"/>
    </row>
    <row r="36" spans="1:26" s="1" customFormat="1" ht="12.75" customHeight="1">
      <c r="A36" s="124" t="s">
        <v>78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25"/>
      <c r="M36" s="3"/>
      <c r="N36" s="3"/>
      <c r="O36" s="3"/>
      <c r="P36" s="3"/>
      <c r="Q36" s="156" t="s">
        <v>44</v>
      </c>
      <c r="R36" s="157"/>
      <c r="S36" s="157"/>
      <c r="T36" s="157"/>
      <c r="U36" s="158"/>
      <c r="V36" s="11" t="s">
        <v>45</v>
      </c>
      <c r="W36" s="11" t="s">
        <v>46</v>
      </c>
      <c r="X36" s="151" t="s">
        <v>47</v>
      </c>
      <c r="Y36" s="152"/>
      <c r="Z36" s="3"/>
    </row>
    <row r="37" spans="1:25" ht="12" customHeight="1">
      <c r="A37" s="124" t="s">
        <v>79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Q37" s="125" t="s">
        <v>21</v>
      </c>
      <c r="R37" s="127"/>
      <c r="S37" s="127"/>
      <c r="T37" s="127"/>
      <c r="U37" s="126"/>
      <c r="V37" s="1">
        <f>$R$24</f>
        <v>0</v>
      </c>
      <c r="W37" s="18">
        <f>$S$24</f>
        <v>0</v>
      </c>
      <c r="X37" s="125"/>
      <c r="Y37" s="126"/>
    </row>
    <row r="38" spans="1:26" ht="12.7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"/>
      <c r="Q38" s="125" t="s">
        <v>48</v>
      </c>
      <c r="R38" s="127"/>
      <c r="S38" s="127"/>
      <c r="T38" s="127"/>
      <c r="U38" s="126"/>
      <c r="V38" s="18"/>
      <c r="W38" s="18"/>
      <c r="X38" s="125"/>
      <c r="Y38" s="126"/>
      <c r="Z38" s="1"/>
    </row>
    <row r="39" spans="1:26" ht="12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"/>
      <c r="Q39" s="125" t="s">
        <v>36</v>
      </c>
      <c r="R39" s="127"/>
      <c r="S39" s="127"/>
      <c r="T39" s="127"/>
      <c r="U39" s="126"/>
      <c r="W39" s="18"/>
      <c r="X39" s="125"/>
      <c r="Y39" s="126"/>
      <c r="Z39" s="1"/>
    </row>
    <row r="40" spans="1:26" ht="12.75" customHeight="1">
      <c r="A40" s="60" t="s">
        <v>105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"/>
      <c r="Q40" s="125" t="s">
        <v>49</v>
      </c>
      <c r="R40" s="127"/>
      <c r="S40" s="127"/>
      <c r="T40" s="127"/>
      <c r="U40" s="126"/>
      <c r="V40" s="18"/>
      <c r="W40" s="18"/>
      <c r="X40" s="125"/>
      <c r="Y40" s="126"/>
      <c r="Z40" s="1"/>
    </row>
    <row r="41" spans="1:25" ht="12.75" customHeight="1">
      <c r="A41" s="15" t="s">
        <v>39</v>
      </c>
      <c r="Q41" s="125" t="s">
        <v>25</v>
      </c>
      <c r="R41" s="127"/>
      <c r="S41" s="127"/>
      <c r="T41" s="127"/>
      <c r="U41" s="126"/>
      <c r="V41" s="18"/>
      <c r="W41" s="18"/>
      <c r="X41" s="125"/>
      <c r="Y41" s="126"/>
    </row>
    <row r="42" spans="1:25" ht="12.75" customHeight="1">
      <c r="A42" s="3" t="s">
        <v>32</v>
      </c>
      <c r="J42" s="8"/>
      <c r="Q42" s="125" t="s">
        <v>50</v>
      </c>
      <c r="R42" s="127"/>
      <c r="S42" s="127"/>
      <c r="T42" s="127"/>
      <c r="U42" s="126"/>
      <c r="V42" s="18"/>
      <c r="W42" s="18"/>
      <c r="X42" s="125"/>
      <c r="Y42" s="126"/>
    </row>
    <row r="43" spans="1:26" s="1" customFormat="1" ht="14.25" customHeight="1">
      <c r="A43" s="3" t="s">
        <v>33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3" t="s">
        <v>34</v>
      </c>
    </row>
    <row r="45" ht="14.25" customHeight="1">
      <c r="A45" s="59" t="s">
        <v>105</v>
      </c>
    </row>
    <row r="46" spans="1:25" ht="14.25" customHeight="1">
      <c r="A46" s="14" t="s">
        <v>64</v>
      </c>
      <c r="B46" s="1"/>
      <c r="C46" s="1"/>
      <c r="D46" s="1"/>
      <c r="X46" s="1"/>
      <c r="Y46" s="1"/>
    </row>
    <row r="47" spans="1:26" ht="14.25" customHeight="1">
      <c r="A47" s="178" t="s">
        <v>65</v>
      </c>
      <c r="B47" s="178"/>
      <c r="C47" s="58"/>
      <c r="D47" s="58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"/>
      <c r="Z47" s="1"/>
    </row>
    <row r="48" spans="1:4" ht="12.75" customHeight="1">
      <c r="A48" s="178" t="s">
        <v>66</v>
      </c>
      <c r="B48" s="178"/>
      <c r="C48" s="58"/>
      <c r="D48" s="58"/>
    </row>
    <row r="49" spans="1:10" ht="15.75" customHeight="1">
      <c r="A49" s="178" t="s">
        <v>67</v>
      </c>
      <c r="B49" s="178"/>
      <c r="C49" s="58"/>
      <c r="D49" s="58"/>
      <c r="J49" s="8"/>
    </row>
    <row r="50" spans="1:4" ht="12.75" customHeight="1">
      <c r="A50" s="178" t="s">
        <v>68</v>
      </c>
      <c r="B50" s="178"/>
      <c r="C50" s="58"/>
      <c r="D50" s="58"/>
    </row>
    <row r="51" spans="1:4" ht="12.75">
      <c r="A51" s="27" t="s">
        <v>69</v>
      </c>
      <c r="B51" s="58"/>
      <c r="C51" s="58"/>
      <c r="D51" s="58"/>
    </row>
    <row r="52" ht="12.75">
      <c r="A52" s="83" t="s">
        <v>80</v>
      </c>
    </row>
  </sheetData>
  <sheetProtection sheet="1" objects="1" scenarios="1"/>
  <mergeCells count="72">
    <mergeCell ref="A47:B47"/>
    <mergeCell ref="A48:B48"/>
    <mergeCell ref="A49:B49"/>
    <mergeCell ref="A50:B50"/>
    <mergeCell ref="K19:L19"/>
    <mergeCell ref="K20:L20"/>
    <mergeCell ref="K9:L9"/>
    <mergeCell ref="K10:L10"/>
    <mergeCell ref="K11:L11"/>
    <mergeCell ref="K12:L12"/>
    <mergeCell ref="K13:L13"/>
    <mergeCell ref="K14:L14"/>
    <mergeCell ref="Q30:S30"/>
    <mergeCell ref="A29:O29"/>
    <mergeCell ref="D9:D10"/>
    <mergeCell ref="E9:E10"/>
    <mergeCell ref="G9:G10"/>
    <mergeCell ref="Q28:S28"/>
    <mergeCell ref="K15:L15"/>
    <mergeCell ref="K16:L16"/>
    <mergeCell ref="K17:L17"/>
    <mergeCell ref="K18:L18"/>
    <mergeCell ref="F9:F11"/>
    <mergeCell ref="A30:M30"/>
    <mergeCell ref="Q37:U37"/>
    <mergeCell ref="Q38:U38"/>
    <mergeCell ref="Q41:U41"/>
    <mergeCell ref="A2:Z2"/>
    <mergeCell ref="A6:Z6"/>
    <mergeCell ref="A38:O38"/>
    <mergeCell ref="A37:O37"/>
    <mergeCell ref="Q29:S29"/>
    <mergeCell ref="Q35:Y35"/>
    <mergeCell ref="Q36:U36"/>
    <mergeCell ref="Q39:U39"/>
    <mergeCell ref="A26:M26"/>
    <mergeCell ref="A34:K34"/>
    <mergeCell ref="H9:H11"/>
    <mergeCell ref="C9:C10"/>
    <mergeCell ref="K21:L21"/>
    <mergeCell ref="K22:L22"/>
    <mergeCell ref="K23:L23"/>
    <mergeCell ref="X40:Y40"/>
    <mergeCell ref="R10:R11"/>
    <mergeCell ref="S10:S11"/>
    <mergeCell ref="T10:T11"/>
    <mergeCell ref="U10:U11"/>
    <mergeCell ref="X37:Y37"/>
    <mergeCell ref="V10:W10"/>
    <mergeCell ref="Q40:U40"/>
    <mergeCell ref="X39:Y39"/>
    <mergeCell ref="X36:Y36"/>
    <mergeCell ref="B9:B11"/>
    <mergeCell ref="X38:Y38"/>
    <mergeCell ref="A31:M31"/>
    <mergeCell ref="A32:K32"/>
    <mergeCell ref="A33:K33"/>
    <mergeCell ref="Q9:Q11"/>
    <mergeCell ref="J9:J11"/>
    <mergeCell ref="X9:Y9"/>
    <mergeCell ref="Q33:U33"/>
    <mergeCell ref="Q32:Y32"/>
    <mergeCell ref="R9:W9"/>
    <mergeCell ref="A35:K35"/>
    <mergeCell ref="X41:Y41"/>
    <mergeCell ref="X42:Y42"/>
    <mergeCell ref="Q42:U42"/>
    <mergeCell ref="B1:F1"/>
    <mergeCell ref="A39:O39"/>
    <mergeCell ref="A27:M27"/>
    <mergeCell ref="A28:M28"/>
    <mergeCell ref="A36:K36"/>
  </mergeCells>
  <dataValidations count="4">
    <dataValidation type="list" allowBlank="1" showInputMessage="1" showErrorMessage="1" sqref="F12:F23 H12:H23 Q12:Q23">
      <formula1>$AB$11:$AB$13</formula1>
    </dataValidation>
    <dataValidation type="list" allowBlank="1" showInputMessage="1" showErrorMessage="1" sqref="J12:J23">
      <formula1>$AB$14:$AB$16</formula1>
    </dataValidation>
    <dataValidation type="list" allowBlank="1" showInputMessage="1" showErrorMessage="1" sqref="N12:N23">
      <formula1>$A$40:$A$44</formula1>
    </dataValidation>
    <dataValidation type="list" allowBlank="1" showInputMessage="1" showErrorMessage="1" sqref="Z12:Z23">
      <formula1>$A$45:$A$52</formula1>
    </dataValidation>
  </dataValidations>
  <hyperlinks>
    <hyperlink ref="B1" r:id="rId1" display="https://www.anaascuole.org/iscrizione-associazione-anaa-scuole/"/>
  </hyperlink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1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L25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14.7109375" style="3" customWidth="1"/>
    <col min="2" max="2" width="22.421875" style="3" bestFit="1" customWidth="1"/>
    <col min="3" max="3" width="32.57421875" style="3" customWidth="1"/>
    <col min="4" max="4" width="2.140625" style="3" customWidth="1"/>
    <col min="5" max="5" width="22.57421875" style="3" customWidth="1"/>
    <col min="6" max="6" width="27.28125" style="3" customWidth="1"/>
    <col min="7" max="7" width="31.28125" style="3" customWidth="1"/>
    <col min="8" max="11" width="9.140625" style="3" customWidth="1"/>
    <col min="12" max="12" width="0" style="3" hidden="1" customWidth="1"/>
    <col min="13" max="16384" width="9.140625" style="3" customWidth="1"/>
  </cols>
  <sheetData>
    <row r="1" spans="2:6" ht="63.75" customHeight="1">
      <c r="B1" s="190" t="s">
        <v>122</v>
      </c>
      <c r="C1" s="190"/>
      <c r="D1" s="190"/>
      <c r="E1" s="190"/>
      <c r="F1" s="190"/>
    </row>
    <row r="2" spans="1:8" s="31" customFormat="1" ht="36.75" customHeight="1">
      <c r="A2" s="95" t="s">
        <v>120</v>
      </c>
      <c r="B2" s="95"/>
      <c r="C2" s="95"/>
      <c r="D2" s="95"/>
      <c r="E2" s="95"/>
      <c r="F2" s="95"/>
      <c r="G2" s="95"/>
      <c r="H2" s="30"/>
    </row>
    <row r="3" spans="3:8" s="31" customFormat="1" ht="32.25" customHeight="1">
      <c r="C3" s="42">
        <f>DATI!B2</f>
        <v>2022</v>
      </c>
      <c r="D3" s="34" t="s">
        <v>97</v>
      </c>
      <c r="E3" s="43">
        <f>DATI!C2</f>
        <v>2023</v>
      </c>
      <c r="G3" s="30"/>
      <c r="H3" s="30"/>
    </row>
    <row r="4" spans="3:8" s="31" customFormat="1" ht="18">
      <c r="C4" s="35" t="s">
        <v>94</v>
      </c>
      <c r="D4" s="36" t="s">
        <v>98</v>
      </c>
      <c r="E4" s="45" t="str">
        <f>DATI!B3</f>
        <v>ISTITUTO SCOLASTICO</v>
      </c>
      <c r="G4" s="45"/>
      <c r="H4" s="45"/>
    </row>
    <row r="5" spans="1:7" ht="15.75">
      <c r="A5" s="191" t="s">
        <v>0</v>
      </c>
      <c r="B5" s="191"/>
      <c r="C5" s="191"/>
      <c r="D5" s="191"/>
      <c r="E5" s="191"/>
      <c r="F5" s="191"/>
      <c r="G5" s="191"/>
    </row>
    <row r="6" spans="1:7" s="1" customFormat="1" ht="18">
      <c r="A6" s="101" t="s">
        <v>62</v>
      </c>
      <c r="B6" s="101"/>
      <c r="C6" s="101"/>
      <c r="D6" s="101"/>
      <c r="E6" s="101"/>
      <c r="F6" s="101"/>
      <c r="G6" s="101"/>
    </row>
    <row r="7" spans="1:7" s="1" customFormat="1" ht="18">
      <c r="A7" s="101" t="s">
        <v>63</v>
      </c>
      <c r="B7" s="101"/>
      <c r="C7" s="101"/>
      <c r="D7" s="101"/>
      <c r="E7" s="101"/>
      <c r="F7" s="101"/>
      <c r="G7" s="101"/>
    </row>
    <row r="9" spans="1:7" ht="12.75" customHeight="1">
      <c r="A9" s="160" t="s">
        <v>10</v>
      </c>
      <c r="B9" s="123" t="s">
        <v>11</v>
      </c>
      <c r="C9" s="182" t="s">
        <v>18</v>
      </c>
      <c r="D9" s="183"/>
      <c r="E9" s="123" t="s">
        <v>12</v>
      </c>
      <c r="F9" s="160" t="s">
        <v>14</v>
      </c>
      <c r="G9" s="160" t="s">
        <v>121</v>
      </c>
    </row>
    <row r="10" spans="1:7" ht="12.75">
      <c r="A10" s="147"/>
      <c r="B10" s="137"/>
      <c r="C10" s="184"/>
      <c r="D10" s="185"/>
      <c r="E10" s="137"/>
      <c r="F10" s="147"/>
      <c r="G10" s="160"/>
    </row>
    <row r="11" spans="1:7" ht="12.75" customHeight="1">
      <c r="A11" s="147"/>
      <c r="B11" s="137"/>
      <c r="C11" s="184"/>
      <c r="D11" s="185"/>
      <c r="E11" s="137"/>
      <c r="F11" s="147"/>
      <c r="G11" s="160"/>
    </row>
    <row r="12" spans="1:7" ht="12.75">
      <c r="A12" s="147"/>
      <c r="B12" s="137"/>
      <c r="C12" s="186"/>
      <c r="D12" s="187"/>
      <c r="E12" s="137"/>
      <c r="F12" s="147"/>
      <c r="G12" s="160"/>
    </row>
    <row r="13" spans="1:7" ht="40.5" customHeight="1">
      <c r="A13" s="49"/>
      <c r="B13" s="50"/>
      <c r="C13" s="188"/>
      <c r="D13" s="189"/>
      <c r="E13" s="55">
        <v>0</v>
      </c>
      <c r="F13" s="51" t="s">
        <v>105</v>
      </c>
      <c r="G13" s="74"/>
    </row>
    <row r="15" spans="1:6" ht="12.75">
      <c r="A15" s="9"/>
      <c r="B15" s="2"/>
      <c r="C15" s="2"/>
      <c r="D15" s="2"/>
      <c r="E15" s="119" t="s">
        <v>38</v>
      </c>
      <c r="F15" s="119"/>
    </row>
    <row r="16" spans="5:6" ht="12.75">
      <c r="E16" s="115" t="str">
        <f>DATI!B5</f>
        <v>Dirigente scolastico </v>
      </c>
      <c r="F16" s="122"/>
    </row>
    <row r="17" spans="5:6" ht="15.75" customHeight="1">
      <c r="E17" s="115" t="str">
        <f>DATI!D5</f>
        <v>Nome COGNOME</v>
      </c>
      <c r="F17" s="115"/>
    </row>
    <row r="18" spans="1:7" ht="12.75">
      <c r="A18" s="179" t="s">
        <v>8</v>
      </c>
      <c r="B18" s="179"/>
      <c r="C18" s="179"/>
      <c r="D18" s="179"/>
      <c r="E18" s="130"/>
      <c r="F18" s="130"/>
      <c r="G18" s="130"/>
    </row>
    <row r="19" spans="1:7" ht="16.5" customHeight="1">
      <c r="A19" s="180" t="s">
        <v>42</v>
      </c>
      <c r="B19" s="181"/>
      <c r="C19" s="181"/>
      <c r="D19" s="28"/>
      <c r="E19" s="10"/>
      <c r="F19" s="10"/>
      <c r="G19" s="10"/>
    </row>
    <row r="21" ht="12.75">
      <c r="L21" s="7" t="s">
        <v>105</v>
      </c>
    </row>
    <row r="22" ht="25.5">
      <c r="L22" s="15" t="s">
        <v>39</v>
      </c>
    </row>
    <row r="23" ht="25.5">
      <c r="L23" s="3" t="s">
        <v>32</v>
      </c>
    </row>
    <row r="24" ht="25.5">
      <c r="L24" s="3" t="s">
        <v>33</v>
      </c>
    </row>
    <row r="25" ht="25.5">
      <c r="L25" s="3" t="s">
        <v>34</v>
      </c>
    </row>
  </sheetData>
  <sheetProtection sheet="1" objects="1" scenarios="1"/>
  <mergeCells count="17">
    <mergeCell ref="A2:G2"/>
    <mergeCell ref="C9:D12"/>
    <mergeCell ref="C13:D13"/>
    <mergeCell ref="E15:F15"/>
    <mergeCell ref="B1:F1"/>
    <mergeCell ref="A6:G6"/>
    <mergeCell ref="A5:G5"/>
    <mergeCell ref="A7:G7"/>
    <mergeCell ref="F9:F12"/>
    <mergeCell ref="A18:G18"/>
    <mergeCell ref="A19:C19"/>
    <mergeCell ref="G9:G12"/>
    <mergeCell ref="A9:A12"/>
    <mergeCell ref="B9:B12"/>
    <mergeCell ref="E9:E12"/>
    <mergeCell ref="E16:F16"/>
    <mergeCell ref="E17:F17"/>
  </mergeCells>
  <dataValidations count="1">
    <dataValidation type="list" allowBlank="1" showInputMessage="1" showErrorMessage="1" sqref="F13">
      <formula1>$L$21:$L$25</formula1>
    </dataValidation>
  </dataValidations>
  <hyperlinks>
    <hyperlink ref="B1" r:id="rId1" display="https://www.anaascuole.org/iscrizione-associazione-anaa-scuole/"/>
  </hyperlink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Diego</cp:lastModifiedBy>
  <cp:lastPrinted>2023-06-06T10:30:59Z</cp:lastPrinted>
  <dcterms:created xsi:type="dcterms:W3CDTF">2016-06-08T15:54:56Z</dcterms:created>
  <dcterms:modified xsi:type="dcterms:W3CDTF">2023-11-14T19:07:28Z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