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440" windowHeight="9780" firstSheet="1" activeTab="3"/>
  </bookViews>
  <sheets>
    <sheet name="CALCOLO x PERIODI(ANNO 365 gg)" sheetId="1" r:id="rId1"/>
    <sheet name="CALCOLO x GIORNI(Anno 365 gg)" sheetId="2" r:id="rId2"/>
    <sheet name="CALCOLO x PERIODI (ANNO 360 gg)" sheetId="3" r:id="rId3"/>
    <sheet name="CALCOLO x GIORNI (ANNO 360 gg)" sheetId="4" r:id="rId4"/>
    <sheet name="Foglio1" sheetId="5" r:id="rId5"/>
  </sheets>
  <definedNames/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C7" authorId="0">
      <text>
        <r>
          <rPr>
            <b/>
            <sz val="9"/>
            <rFont val="Tahoma"/>
            <family val="2"/>
          </rPr>
          <t>inserire la datadi inizio servizio nel formato:
gg/mm/aaaa</t>
        </r>
        <r>
          <rPr>
            <sz val="9"/>
            <rFont val="Tahoma"/>
            <family val="2"/>
          </rPr>
          <t xml:space="preserve">
</t>
        </r>
      </text>
    </comment>
    <comment ref="J7" authorId="0">
      <text>
        <r>
          <rPr>
            <b/>
            <sz val="9"/>
            <rFont val="Tahoma"/>
            <family val="2"/>
          </rPr>
          <t>inserire la data di fine servizio nel formato:
gg/mm/aaaa</t>
        </r>
      </text>
    </comment>
  </commentList>
</comments>
</file>

<file path=xl/comments3.xml><?xml version="1.0" encoding="utf-8"?>
<comments xmlns="http://schemas.openxmlformats.org/spreadsheetml/2006/main">
  <authors>
    <author>utente</author>
  </authors>
  <commentList>
    <comment ref="J7" authorId="0">
      <text>
        <r>
          <rPr>
            <b/>
            <sz val="9"/>
            <rFont val="Tahoma"/>
            <family val="2"/>
          </rPr>
          <t>inserire la data di fine servizio nel formato:
gg/mm/aaaa</t>
        </r>
      </text>
    </comment>
    <comment ref="C7" authorId="0">
      <text>
        <r>
          <rPr>
            <b/>
            <sz val="9"/>
            <rFont val="Tahoma"/>
            <family val="2"/>
          </rPr>
          <t>inserire la data di fine servizio nel formato:
gg/mm/aaaa</t>
        </r>
      </text>
    </comment>
  </commentList>
</comments>
</file>

<file path=xl/sharedStrings.xml><?xml version="1.0" encoding="utf-8"?>
<sst xmlns="http://schemas.openxmlformats.org/spreadsheetml/2006/main" count="38" uniqueCount="19">
  <si>
    <t>PERIODI</t>
  </si>
  <si>
    <t>Dal</t>
  </si>
  <si>
    <t>Al</t>
  </si>
  <si>
    <t>Giorni da convertire</t>
  </si>
  <si>
    <t>Corrispondenti a:</t>
  </si>
  <si>
    <t>Anni</t>
  </si>
  <si>
    <t>Mesi</t>
  </si>
  <si>
    <t>Giorni</t>
  </si>
  <si>
    <t>CONVERTITORE DI PERIODI (in "AA";"MM";"GG")</t>
  </si>
  <si>
    <t>CONVERTITORE DI GIORNI (in "AA";"MM";"GG")</t>
  </si>
  <si>
    <t>Inserire il numero dei giorni</t>
  </si>
  <si>
    <t>ANNI</t>
  </si>
  <si>
    <t>MESI</t>
  </si>
  <si>
    <t>GIORNI</t>
  </si>
  <si>
    <t>TRASFORMAZIONE IN</t>
  </si>
  <si>
    <r>
      <t xml:space="preserve">     www.internetscuola.com           </t>
    </r>
    <r>
      <rPr>
        <sz val="12"/>
        <rFont val="Calibri"/>
        <family val="2"/>
      </rPr>
      <t xml:space="preserve">by salvatore buonandi   </t>
    </r>
    <r>
      <rPr>
        <b/>
        <i/>
        <sz val="14"/>
        <color indexed="62"/>
        <rFont val="Calibri"/>
        <family val="2"/>
      </rPr>
      <t xml:space="preserve">                            </t>
    </r>
  </si>
  <si>
    <r>
      <t xml:space="preserve">N.B. INSERIRE I DATI SOLO NELLE CASELLE </t>
    </r>
    <r>
      <rPr>
        <b/>
        <i/>
        <u val="single"/>
        <sz val="12"/>
        <color indexed="51"/>
        <rFont val="Trebuchet MS"/>
        <family val="2"/>
      </rPr>
      <t xml:space="preserve">GIALLE </t>
    </r>
    <r>
      <rPr>
        <sz val="12"/>
        <color indexed="60"/>
        <rFont val="Trebuchet MS"/>
        <family val="2"/>
      </rPr>
      <t xml:space="preserve">(il calcolo si riferisce all'anno solare </t>
    </r>
    <r>
      <rPr>
        <b/>
        <sz val="14"/>
        <color indexed="60"/>
        <rFont val="Trebuchet MS"/>
        <family val="2"/>
      </rPr>
      <t>365</t>
    </r>
    <r>
      <rPr>
        <sz val="12"/>
        <color indexed="60"/>
        <rFont val="Trebuchet MS"/>
        <family val="2"/>
      </rPr>
      <t xml:space="preserve"> giorni)</t>
    </r>
  </si>
  <si>
    <r>
      <t xml:space="preserve">N.B. INSERIRE I DATI SOLO NELLE CASELLE </t>
    </r>
    <r>
      <rPr>
        <b/>
        <i/>
        <u val="single"/>
        <sz val="12"/>
        <color indexed="51"/>
        <rFont val="Trebuchet MS"/>
        <family val="2"/>
      </rPr>
      <t xml:space="preserve">GIALLE </t>
    </r>
    <r>
      <rPr>
        <sz val="12"/>
        <color indexed="60"/>
        <rFont val="Trebuchet MS"/>
        <family val="2"/>
      </rPr>
      <t xml:space="preserve">(il calcolo si riferisce all'anno solare </t>
    </r>
    <r>
      <rPr>
        <b/>
        <sz val="16"/>
        <color indexed="60"/>
        <rFont val="Trebuchet MS"/>
        <family val="2"/>
      </rPr>
      <t>365</t>
    </r>
    <r>
      <rPr>
        <sz val="12"/>
        <color indexed="60"/>
        <rFont val="Trebuchet MS"/>
        <family val="2"/>
      </rPr>
      <t xml:space="preserve"> giorni)</t>
    </r>
  </si>
  <si>
    <r>
      <t xml:space="preserve">N.B. INSERIRE I DATI SOLO NELLE CASELLE </t>
    </r>
    <r>
      <rPr>
        <b/>
        <i/>
        <u val="single"/>
        <sz val="12"/>
        <color indexed="51"/>
        <rFont val="Trebuchet MS"/>
        <family val="2"/>
      </rPr>
      <t xml:space="preserve">GIALLE </t>
    </r>
    <r>
      <rPr>
        <sz val="12"/>
        <color indexed="60"/>
        <rFont val="Trebuchet MS"/>
        <family val="2"/>
      </rPr>
      <t xml:space="preserve">(il calcolo si riferisce all'anno commerciale </t>
    </r>
    <r>
      <rPr>
        <b/>
        <sz val="14"/>
        <color indexed="60"/>
        <rFont val="Trebuchet MS"/>
        <family val="2"/>
      </rPr>
      <t>360</t>
    </r>
    <r>
      <rPr>
        <sz val="12"/>
        <color indexed="60"/>
        <rFont val="Trebuchet MS"/>
        <family val="2"/>
      </rPr>
      <t xml:space="preserve"> giorni)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</si>
</sst>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0;[Red]0"/>
    <numFmt numFmtId="167" formatCode="0.00;[Red]0.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rebuchet MS"/>
      <family val="2"/>
    </font>
    <font>
      <sz val="9"/>
      <name val="Tahoma"/>
      <family val="2"/>
    </font>
    <font>
      <b/>
      <sz val="9"/>
      <name val="Tahoma"/>
      <family val="2"/>
    </font>
    <font>
      <b/>
      <sz val="22"/>
      <name val="Trebuchet MS"/>
      <family val="2"/>
    </font>
    <font>
      <b/>
      <i/>
      <u val="single"/>
      <sz val="12"/>
      <color indexed="51"/>
      <name val="Trebuchet MS"/>
      <family val="2"/>
    </font>
    <font>
      <sz val="12"/>
      <color indexed="60"/>
      <name val="Trebuchet MS"/>
      <family val="2"/>
    </font>
    <font>
      <sz val="18"/>
      <name val="Trebuchet MS"/>
      <family val="2"/>
    </font>
    <font>
      <b/>
      <i/>
      <sz val="14"/>
      <color indexed="62"/>
      <name val="Calibri"/>
      <family val="2"/>
    </font>
    <font>
      <sz val="12"/>
      <name val="Calibri"/>
      <family val="2"/>
    </font>
    <font>
      <b/>
      <sz val="14"/>
      <color indexed="60"/>
      <name val="Trebuchet MS"/>
      <family val="2"/>
    </font>
    <font>
      <b/>
      <sz val="16"/>
      <color indexed="60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Trebuchet MS"/>
      <family val="2"/>
    </font>
    <font>
      <b/>
      <sz val="22"/>
      <color indexed="8"/>
      <name val="Trebuchet MS"/>
      <family val="2"/>
    </font>
    <font>
      <b/>
      <sz val="28"/>
      <color indexed="10"/>
      <name val="Trebuchet MS"/>
      <family val="2"/>
    </font>
    <font>
      <b/>
      <sz val="24"/>
      <color indexed="30"/>
      <name val="Trebuchet MS"/>
      <family val="2"/>
    </font>
    <font>
      <b/>
      <sz val="18"/>
      <color indexed="8"/>
      <name val="Trebuchet MS"/>
      <family val="2"/>
    </font>
    <font>
      <b/>
      <sz val="18"/>
      <color indexed="30"/>
      <name val="Trebuchet MS"/>
      <family val="2"/>
    </font>
    <font>
      <sz val="18"/>
      <color indexed="30"/>
      <name val="Trebuchet MS"/>
      <family val="2"/>
    </font>
    <font>
      <sz val="12"/>
      <color indexed="8"/>
      <name val="Trebuchet MS"/>
      <family val="2"/>
    </font>
    <font>
      <sz val="24"/>
      <color indexed="8"/>
      <name val="Trebuchet MS"/>
      <family val="2"/>
    </font>
    <font>
      <sz val="36"/>
      <color indexed="10"/>
      <name val="Trebuchet MS"/>
      <family val="2"/>
    </font>
    <font>
      <b/>
      <sz val="24"/>
      <color indexed="62"/>
      <name val="Trebuchet MS"/>
      <family val="2"/>
    </font>
    <font>
      <b/>
      <sz val="20"/>
      <color indexed="8"/>
      <name val="Trebuchet MS"/>
      <family val="2"/>
    </font>
    <font>
      <b/>
      <sz val="18"/>
      <color indexed="51"/>
      <name val="Trebuchet MS"/>
      <family val="2"/>
    </font>
    <font>
      <b/>
      <sz val="18"/>
      <color indexed="10"/>
      <name val="Trebuchet MS"/>
      <family val="2"/>
    </font>
    <font>
      <b/>
      <sz val="18"/>
      <color indexed="53"/>
      <name val="Trebuchet MS"/>
      <family val="2"/>
    </font>
    <font>
      <b/>
      <sz val="20"/>
      <color indexed="62"/>
      <name val="Trebuchet M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Trebuchet MS"/>
      <family val="2"/>
    </font>
    <font>
      <b/>
      <i/>
      <sz val="14"/>
      <color theme="4" tint="-0.24997000396251678"/>
      <name val="Calibri"/>
      <family val="2"/>
    </font>
    <font>
      <b/>
      <sz val="28"/>
      <color rgb="FFFF0000"/>
      <name val="Trebuchet MS"/>
      <family val="2"/>
    </font>
    <font>
      <sz val="24"/>
      <color theme="1"/>
      <name val="Trebuchet MS"/>
      <family val="2"/>
    </font>
    <font>
      <sz val="36"/>
      <color rgb="FFFF0000"/>
      <name val="Trebuchet MS"/>
      <family val="2"/>
    </font>
    <font>
      <b/>
      <sz val="24"/>
      <color theme="3" tint="0.39998000860214233"/>
      <name val="Trebuchet MS"/>
      <family val="2"/>
    </font>
    <font>
      <b/>
      <sz val="20"/>
      <color theme="1"/>
      <name val="Trebuchet MS"/>
      <family val="2"/>
    </font>
    <font>
      <b/>
      <sz val="22"/>
      <color theme="1"/>
      <name val="Trebuchet MS"/>
      <family val="2"/>
    </font>
    <font>
      <b/>
      <sz val="24"/>
      <color rgb="FF0070C0"/>
      <name val="Trebuchet MS"/>
      <family val="2"/>
    </font>
    <font>
      <b/>
      <sz val="18"/>
      <color theme="1"/>
      <name val="Trebuchet MS"/>
      <family val="2"/>
    </font>
    <font>
      <b/>
      <sz val="18"/>
      <color rgb="FF0070C0"/>
      <name val="Trebuchet MS"/>
      <family val="2"/>
    </font>
    <font>
      <sz val="18"/>
      <color rgb="FF0070C0"/>
      <name val="Trebuchet MS"/>
      <family val="2"/>
    </font>
    <font>
      <sz val="12"/>
      <color theme="1"/>
      <name val="Trebuchet MS"/>
      <family val="2"/>
    </font>
    <font>
      <b/>
      <sz val="18"/>
      <color rgb="FFFFC000"/>
      <name val="Trebuchet MS"/>
      <family val="2"/>
    </font>
    <font>
      <b/>
      <sz val="18"/>
      <color theme="9" tint="-0.24997000396251678"/>
      <name val="Trebuchet MS"/>
      <family val="2"/>
    </font>
    <font>
      <b/>
      <sz val="18"/>
      <color rgb="FFFF0000"/>
      <name val="Trebuchet MS"/>
      <family val="2"/>
    </font>
    <font>
      <b/>
      <sz val="20"/>
      <color theme="4" tint="-0.24997000396251678"/>
      <name val="Trebuchet MS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medium"/>
      <right style="medium"/>
      <top style="medium"/>
      <bottom style="medium"/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ck">
        <color theme="3" tint="0.3999499976634979"/>
      </left>
      <right>
        <color indexed="63"/>
      </right>
      <top style="thick">
        <color theme="3" tint="0.3999499976634979"/>
      </top>
      <bottom style="thick">
        <color theme="3" tint="0.3999499976634979"/>
      </bottom>
    </border>
    <border>
      <left>
        <color indexed="63"/>
      </left>
      <right>
        <color indexed="63"/>
      </right>
      <top style="thick">
        <color theme="3" tint="0.3999499976634979"/>
      </top>
      <bottom style="thick">
        <color theme="3" tint="0.3999499976634979"/>
      </bottom>
    </border>
    <border>
      <left>
        <color indexed="63"/>
      </left>
      <right style="thick">
        <color theme="3" tint="0.3999499976634979"/>
      </right>
      <top style="thick">
        <color theme="3" tint="0.3999499976634979"/>
      </top>
      <bottom style="thick">
        <color theme="3" tint="0.399949997663497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double">
        <color rgb="FF00B050"/>
      </right>
      <top style="thick">
        <color rgb="FF0070C0"/>
      </top>
      <bottom style="thick">
        <color rgb="FF0070C0"/>
      </bottom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3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66" fillId="0" borderId="0" xfId="0" applyFont="1" applyAlignment="1">
      <alignment horizontal="center"/>
    </xf>
    <xf numFmtId="166" fontId="67" fillId="0" borderId="11" xfId="0" applyNumberFormat="1" applyFont="1" applyBorder="1" applyAlignment="1" applyProtection="1">
      <alignment horizontal="center"/>
      <protection hidden="1"/>
    </xf>
    <xf numFmtId="0" fontId="68" fillId="0" borderId="12" xfId="0" applyFont="1" applyBorder="1" applyAlignment="1" applyProtection="1">
      <alignment wrapText="1"/>
      <protection hidden="1"/>
    </xf>
    <xf numFmtId="1" fontId="69" fillId="2" borderId="12" xfId="0" applyNumberFormat="1" applyFont="1" applyFill="1" applyBorder="1" applyAlignment="1" applyProtection="1">
      <alignment horizontal="center"/>
      <protection hidden="1"/>
    </xf>
    <xf numFmtId="1" fontId="70" fillId="2" borderId="12" xfId="0" applyNumberFormat="1" applyFont="1" applyFill="1" applyBorder="1" applyAlignment="1" applyProtection="1">
      <alignment horizontal="center"/>
      <protection hidden="1"/>
    </xf>
    <xf numFmtId="0" fontId="70" fillId="2" borderId="12" xfId="0" applyFont="1" applyFill="1" applyBorder="1" applyAlignment="1" applyProtection="1">
      <alignment horizontal="center"/>
      <protection hidden="1"/>
    </xf>
    <xf numFmtId="0" fontId="71" fillId="0" borderId="12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72" fillId="0" borderId="11" xfId="0" applyFont="1" applyBorder="1" applyAlignment="1" applyProtection="1">
      <alignment horizontal="center"/>
      <protection hidden="1"/>
    </xf>
    <xf numFmtId="0" fontId="67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14" fontId="75" fillId="33" borderId="10" xfId="0" applyNumberFormat="1" applyFont="1" applyFill="1" applyBorder="1" applyAlignment="1" applyProtection="1">
      <alignment horizontal="center"/>
      <protection locked="0"/>
    </xf>
    <xf numFmtId="14" fontId="75" fillId="33" borderId="20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4" fontId="76" fillId="33" borderId="10" xfId="0" applyNumberFormat="1" applyFont="1" applyFill="1" applyBorder="1" applyAlignment="1" applyProtection="1">
      <alignment horizontal="center"/>
      <protection locked="0"/>
    </xf>
    <xf numFmtId="0" fontId="76" fillId="33" borderId="10" xfId="0" applyFont="1" applyFill="1" applyBorder="1" applyAlignment="1" applyProtection="1">
      <alignment horizontal="center"/>
      <protection locked="0"/>
    </xf>
    <xf numFmtId="0" fontId="76" fillId="33" borderId="20" xfId="0" applyFont="1" applyFill="1" applyBorder="1" applyAlignment="1" applyProtection="1">
      <alignment horizontal="center"/>
      <protection locked="0"/>
    </xf>
    <xf numFmtId="0" fontId="77" fillId="0" borderId="0" xfId="0" applyFont="1" applyAlignment="1">
      <alignment horizontal="center"/>
    </xf>
    <xf numFmtId="0" fontId="74" fillId="33" borderId="21" xfId="0" applyFont="1" applyFill="1" applyBorder="1" applyAlignment="1" applyProtection="1">
      <alignment horizontal="center"/>
      <protection locked="0"/>
    </xf>
    <xf numFmtId="0" fontId="74" fillId="33" borderId="22" xfId="0" applyFont="1" applyFill="1" applyBorder="1" applyAlignment="1" applyProtection="1">
      <alignment horizontal="center"/>
      <protection locked="0"/>
    </xf>
    <xf numFmtId="0" fontId="74" fillId="33" borderId="23" xfId="0" applyFont="1" applyFill="1" applyBorder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hidden="1"/>
    </xf>
    <xf numFmtId="0" fontId="78" fillId="0" borderId="24" xfId="0" applyFont="1" applyBorder="1" applyAlignment="1" applyProtection="1">
      <alignment horizontal="center"/>
      <protection hidden="1"/>
    </xf>
    <xf numFmtId="0" fontId="79" fillId="0" borderId="24" xfId="0" applyFont="1" applyBorder="1" applyAlignment="1" applyProtection="1">
      <alignment horizontal="center"/>
      <protection hidden="1"/>
    </xf>
    <xf numFmtId="0" fontId="80" fillId="0" borderId="24" xfId="0" applyFont="1" applyBorder="1" applyAlignment="1" applyProtection="1">
      <alignment horizontal="center"/>
      <protection hidden="1"/>
    </xf>
    <xf numFmtId="0" fontId="67" fillId="0" borderId="13" xfId="0" applyFont="1" applyBorder="1" applyAlignment="1" applyProtection="1">
      <alignment horizontal="center"/>
      <protection hidden="1"/>
    </xf>
    <xf numFmtId="0" fontId="67" fillId="0" borderId="14" xfId="0" applyFont="1" applyBorder="1" applyAlignment="1" applyProtection="1">
      <alignment horizontal="center"/>
      <protection hidden="1"/>
    </xf>
    <xf numFmtId="0" fontId="67" fillId="0" borderId="15" xfId="0" applyFont="1" applyBorder="1" applyAlignment="1" applyProtection="1">
      <alignment horizontal="center"/>
      <protection hidden="1"/>
    </xf>
    <xf numFmtId="0" fontId="77" fillId="0" borderId="0" xfId="0" applyFont="1" applyAlignment="1" applyProtection="1">
      <alignment horizontal="center"/>
      <protection hidden="1"/>
    </xf>
    <xf numFmtId="0" fontId="8" fillId="0" borderId="21" xfId="0" applyFont="1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80" fillId="0" borderId="24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81" fillId="0" borderId="24" xfId="0" applyFont="1" applyBorder="1" applyAlignment="1">
      <alignment horizontal="center"/>
    </xf>
    <xf numFmtId="0" fontId="74" fillId="0" borderId="19" xfId="0" applyFont="1" applyBorder="1" applyAlignment="1" applyProtection="1">
      <alignment horizontal="center"/>
      <protection locked="0"/>
    </xf>
    <xf numFmtId="0" fontId="74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rgb="FFFF0000"/>
  </sheetPr>
  <dimension ref="A1:N17"/>
  <sheetViews>
    <sheetView zoomScalePageLayoutView="0" workbookViewId="0" topLeftCell="A4">
      <selection activeCell="C8" sqref="C8"/>
    </sheetView>
  </sheetViews>
  <sheetFormatPr defaultColWidth="9.140625" defaultRowHeight="15"/>
  <sheetData>
    <row r="1" spans="1:14" ht="37.5" thickBot="1" thickTop="1">
      <c r="A1" s="14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21.75" thickTop="1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ht="15.75" thickBot="1"/>
    <row r="5" spans="5:10" ht="32.25" thickBot="1" thickTop="1">
      <c r="E5" s="17" t="s">
        <v>0</v>
      </c>
      <c r="F5" s="18"/>
      <c r="G5" s="18"/>
      <c r="H5" s="18"/>
      <c r="I5" s="18"/>
      <c r="J5" s="19"/>
    </row>
    <row r="6" ht="16.5" thickBot="1" thickTop="1"/>
    <row r="7" spans="1:14" ht="24" thickBot="1">
      <c r="A7" s="20" t="s">
        <v>1</v>
      </c>
      <c r="B7" s="21"/>
      <c r="C7" s="22">
        <v>43709</v>
      </c>
      <c r="D7" s="22"/>
      <c r="E7" s="22"/>
      <c r="F7" s="23"/>
      <c r="G7" s="2"/>
      <c r="H7" s="24" t="s">
        <v>2</v>
      </c>
      <c r="I7" s="25"/>
      <c r="J7" s="26">
        <v>43954</v>
      </c>
      <c r="K7" s="27"/>
      <c r="L7" s="27"/>
      <c r="M7" s="28"/>
      <c r="N7" s="1"/>
    </row>
    <row r="8" spans="3:13" ht="15"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3:13" ht="15.75" thickBot="1"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3:13" ht="47.25" thickBot="1">
      <c r="C10" s="3"/>
      <c r="D10" s="7" t="s">
        <v>3</v>
      </c>
      <c r="E10" s="7"/>
      <c r="F10" s="7"/>
      <c r="G10" s="7"/>
      <c r="H10" s="7"/>
      <c r="I10" s="8">
        <f>ROUND(J7-C7+1,0)</f>
        <v>246</v>
      </c>
      <c r="J10" s="8"/>
      <c r="K10" s="8"/>
      <c r="L10" s="4"/>
      <c r="M10" s="3"/>
    </row>
    <row r="11" spans="3:13" ht="15.75" thickBot="1">
      <c r="C11" s="3"/>
      <c r="D11" s="4"/>
      <c r="E11" s="4"/>
      <c r="F11" s="4"/>
      <c r="G11" s="4"/>
      <c r="H11" s="4"/>
      <c r="I11" s="4"/>
      <c r="J11" s="4"/>
      <c r="K11" s="4"/>
      <c r="L11" s="4"/>
      <c r="M11" s="3"/>
    </row>
    <row r="12" spans="3:13" ht="31.5" thickBot="1">
      <c r="C12" s="3"/>
      <c r="D12" s="4"/>
      <c r="E12" s="9">
        <f>I10</f>
        <v>246</v>
      </c>
      <c r="F12" s="10"/>
      <c r="G12" s="11" t="s">
        <v>4</v>
      </c>
      <c r="H12" s="11"/>
      <c r="I12" s="11"/>
      <c r="J12" s="11"/>
      <c r="K12" s="11"/>
      <c r="L12" s="4"/>
      <c r="M12" s="3"/>
    </row>
    <row r="13" spans="3:13" ht="15.75" thickBot="1">
      <c r="C13" s="3"/>
      <c r="D13" s="4"/>
      <c r="E13" s="4"/>
      <c r="F13" s="4"/>
      <c r="G13" s="4"/>
      <c r="H13" s="4"/>
      <c r="I13" s="4"/>
      <c r="J13" s="4"/>
      <c r="K13" s="4"/>
      <c r="L13" s="4"/>
      <c r="M13" s="3"/>
    </row>
    <row r="14" spans="3:13" ht="30" thickBot="1" thickTop="1">
      <c r="C14" s="3"/>
      <c r="D14" s="12" t="s">
        <v>5</v>
      </c>
      <c r="E14" s="12"/>
      <c r="F14" s="12"/>
      <c r="G14" s="13" t="s">
        <v>6</v>
      </c>
      <c r="H14" s="13"/>
      <c r="I14" s="13"/>
      <c r="J14" s="13" t="s">
        <v>7</v>
      </c>
      <c r="K14" s="13"/>
      <c r="L14" s="13"/>
      <c r="M14" s="3"/>
    </row>
    <row r="15" spans="3:13" ht="37.5" thickBot="1" thickTop="1">
      <c r="C15" s="3"/>
      <c r="D15" s="6">
        <f>INT(E12/365)</f>
        <v>0</v>
      </c>
      <c r="E15" s="6"/>
      <c r="F15" s="6"/>
      <c r="G15" s="6">
        <f>FLOOR((E12-(D15*365))/30,1)</f>
        <v>8</v>
      </c>
      <c r="H15" s="6"/>
      <c r="I15" s="6"/>
      <c r="J15" s="6">
        <f>(E12-(D15*365)-(G15*30))</f>
        <v>6</v>
      </c>
      <c r="K15" s="6"/>
      <c r="L15" s="6"/>
      <c r="M15" s="3"/>
    </row>
    <row r="16" ht="15.75" thickTop="1"/>
    <row r="17" spans="1:14" ht="18.75">
      <c r="A17" s="5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</sheetData>
  <sheetProtection password="8EDA" sheet="1"/>
  <mergeCells count="18">
    <mergeCell ref="J14:L14"/>
    <mergeCell ref="A1:N1"/>
    <mergeCell ref="E5:J5"/>
    <mergeCell ref="A7:B7"/>
    <mergeCell ref="C7:F7"/>
    <mergeCell ref="H7:I7"/>
    <mergeCell ref="J7:M7"/>
    <mergeCell ref="A2:N2"/>
    <mergeCell ref="A17:N17"/>
    <mergeCell ref="D15:F15"/>
    <mergeCell ref="G15:I15"/>
    <mergeCell ref="J15:L15"/>
    <mergeCell ref="D10:H10"/>
    <mergeCell ref="I10:K10"/>
    <mergeCell ref="E12:F12"/>
    <mergeCell ref="G12:K12"/>
    <mergeCell ref="D14:F14"/>
    <mergeCell ref="G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rgb="FFFFC000"/>
  </sheetPr>
  <dimension ref="A1:N25"/>
  <sheetViews>
    <sheetView zoomScalePageLayoutView="0" workbookViewId="0" topLeftCell="A1">
      <selection activeCell="A9" sqref="A9:D9"/>
    </sheetView>
  </sheetViews>
  <sheetFormatPr defaultColWidth="9.140625" defaultRowHeight="15"/>
  <sheetData>
    <row r="1" spans="1:14" ht="37.5" thickBot="1" thickTop="1">
      <c r="A1" s="37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20.25" thickTop="1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8.75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9.25" thickBot="1" thickTop="1">
      <c r="A5" s="1"/>
      <c r="B5" s="1"/>
      <c r="C5" s="1"/>
      <c r="D5" s="1"/>
      <c r="E5" s="47" t="s">
        <v>14</v>
      </c>
      <c r="F5" s="47"/>
      <c r="G5" s="47"/>
      <c r="H5" s="47"/>
      <c r="I5" s="47"/>
      <c r="J5" s="47"/>
      <c r="K5" s="47"/>
      <c r="L5" s="47"/>
      <c r="M5" s="47"/>
      <c r="N5" s="1"/>
    </row>
    <row r="6" spans="1:14" ht="24.75" thickBot="1" thickTop="1">
      <c r="A6" s="41" t="s">
        <v>10</v>
      </c>
      <c r="B6" s="42"/>
      <c r="C6" s="42"/>
      <c r="D6" s="43"/>
      <c r="E6" s="44" t="s">
        <v>11</v>
      </c>
      <c r="F6" s="44"/>
      <c r="G6" s="44"/>
      <c r="H6" s="45" t="s">
        <v>12</v>
      </c>
      <c r="I6" s="45"/>
      <c r="J6" s="45"/>
      <c r="K6" s="46" t="s">
        <v>13</v>
      </c>
      <c r="L6" s="46"/>
      <c r="M6" s="46"/>
      <c r="N6" s="1"/>
    </row>
    <row r="7" spans="1:14" ht="24.75" thickBot="1" thickTop="1">
      <c r="A7" s="30"/>
      <c r="B7" s="31"/>
      <c r="C7" s="31"/>
      <c r="D7" s="32"/>
      <c r="E7" s="36">
        <f>INT(A7/365)</f>
        <v>0</v>
      </c>
      <c r="F7" s="36"/>
      <c r="G7" s="36"/>
      <c r="H7" s="35">
        <f>FLOOR((A7-(E7*365))/30,1)</f>
        <v>0</v>
      </c>
      <c r="I7" s="35"/>
      <c r="J7" s="35"/>
      <c r="K7" s="34">
        <f>(A7-(E7*365)-(H7*30))</f>
        <v>0</v>
      </c>
      <c r="L7" s="34"/>
      <c r="M7" s="34"/>
      <c r="N7" s="1"/>
    </row>
    <row r="8" spans="1:14" ht="24.75" thickBot="1" thickTop="1">
      <c r="A8" s="30">
        <v>353</v>
      </c>
      <c r="B8" s="31"/>
      <c r="C8" s="31"/>
      <c r="D8" s="32"/>
      <c r="E8" s="36">
        <f aca="true" t="shared" si="0" ref="E8:E20">INT(A8/365)</f>
        <v>0</v>
      </c>
      <c r="F8" s="36"/>
      <c r="G8" s="36"/>
      <c r="H8" s="35">
        <f aca="true" t="shared" si="1" ref="H8:H20">FLOOR((A8-(E8*365))/30,1)</f>
        <v>11</v>
      </c>
      <c r="I8" s="35"/>
      <c r="J8" s="35"/>
      <c r="K8" s="34">
        <f aca="true" t="shared" si="2" ref="K8:K20">(A8-(E8*365)-(H8*30))</f>
        <v>23</v>
      </c>
      <c r="L8" s="34"/>
      <c r="M8" s="34"/>
      <c r="N8" s="1"/>
    </row>
    <row r="9" spans="1:14" ht="24.75" thickBot="1" thickTop="1">
      <c r="A9" s="30"/>
      <c r="B9" s="31"/>
      <c r="C9" s="31"/>
      <c r="D9" s="32"/>
      <c r="E9" s="36">
        <f t="shared" si="0"/>
        <v>0</v>
      </c>
      <c r="F9" s="36"/>
      <c r="G9" s="36"/>
      <c r="H9" s="35">
        <f t="shared" si="1"/>
        <v>0</v>
      </c>
      <c r="I9" s="35"/>
      <c r="J9" s="35"/>
      <c r="K9" s="34">
        <f t="shared" si="2"/>
        <v>0</v>
      </c>
      <c r="L9" s="34"/>
      <c r="M9" s="34"/>
      <c r="N9" s="1"/>
    </row>
    <row r="10" spans="1:14" ht="24.75" thickBot="1" thickTop="1">
      <c r="A10" s="30"/>
      <c r="B10" s="31"/>
      <c r="C10" s="31"/>
      <c r="D10" s="32"/>
      <c r="E10" s="36">
        <f t="shared" si="0"/>
        <v>0</v>
      </c>
      <c r="F10" s="36"/>
      <c r="G10" s="36"/>
      <c r="H10" s="35">
        <f t="shared" si="1"/>
        <v>0</v>
      </c>
      <c r="I10" s="35"/>
      <c r="J10" s="35"/>
      <c r="K10" s="34">
        <f t="shared" si="2"/>
        <v>0</v>
      </c>
      <c r="L10" s="34"/>
      <c r="M10" s="34"/>
      <c r="N10" s="1"/>
    </row>
    <row r="11" spans="1:14" ht="24.75" thickBot="1" thickTop="1">
      <c r="A11" s="30"/>
      <c r="B11" s="31"/>
      <c r="C11" s="31"/>
      <c r="D11" s="32"/>
      <c r="E11" s="36">
        <f t="shared" si="0"/>
        <v>0</v>
      </c>
      <c r="F11" s="36"/>
      <c r="G11" s="36"/>
      <c r="H11" s="35">
        <f t="shared" si="1"/>
        <v>0</v>
      </c>
      <c r="I11" s="35"/>
      <c r="J11" s="35"/>
      <c r="K11" s="34">
        <f t="shared" si="2"/>
        <v>0</v>
      </c>
      <c r="L11" s="34"/>
      <c r="M11" s="34"/>
      <c r="N11" s="1"/>
    </row>
    <row r="12" spans="1:14" ht="24.75" thickBot="1" thickTop="1">
      <c r="A12" s="30"/>
      <c r="B12" s="31"/>
      <c r="C12" s="31"/>
      <c r="D12" s="32"/>
      <c r="E12" s="36">
        <f t="shared" si="0"/>
        <v>0</v>
      </c>
      <c r="F12" s="36"/>
      <c r="G12" s="36"/>
      <c r="H12" s="35">
        <f t="shared" si="1"/>
        <v>0</v>
      </c>
      <c r="I12" s="35"/>
      <c r="J12" s="35"/>
      <c r="K12" s="34">
        <f t="shared" si="2"/>
        <v>0</v>
      </c>
      <c r="L12" s="34"/>
      <c r="M12" s="34"/>
      <c r="N12" s="1"/>
    </row>
    <row r="13" spans="1:14" ht="24.75" thickBot="1" thickTop="1">
      <c r="A13" s="30"/>
      <c r="B13" s="31"/>
      <c r="C13" s="31"/>
      <c r="D13" s="32"/>
      <c r="E13" s="36">
        <f t="shared" si="0"/>
        <v>0</v>
      </c>
      <c r="F13" s="36"/>
      <c r="G13" s="36"/>
      <c r="H13" s="35">
        <f t="shared" si="1"/>
        <v>0</v>
      </c>
      <c r="I13" s="35"/>
      <c r="J13" s="35"/>
      <c r="K13" s="34">
        <f t="shared" si="2"/>
        <v>0</v>
      </c>
      <c r="L13" s="34"/>
      <c r="M13" s="34"/>
      <c r="N13" s="1"/>
    </row>
    <row r="14" spans="1:14" ht="24.75" thickBot="1" thickTop="1">
      <c r="A14" s="30"/>
      <c r="B14" s="31"/>
      <c r="C14" s="31"/>
      <c r="D14" s="32"/>
      <c r="E14" s="36">
        <f t="shared" si="0"/>
        <v>0</v>
      </c>
      <c r="F14" s="36"/>
      <c r="G14" s="36"/>
      <c r="H14" s="35">
        <f t="shared" si="1"/>
        <v>0</v>
      </c>
      <c r="I14" s="35"/>
      <c r="J14" s="35"/>
      <c r="K14" s="34">
        <f t="shared" si="2"/>
        <v>0</v>
      </c>
      <c r="L14" s="34"/>
      <c r="M14" s="34"/>
      <c r="N14" s="1"/>
    </row>
    <row r="15" spans="1:14" ht="24.75" thickBot="1" thickTop="1">
      <c r="A15" s="30"/>
      <c r="B15" s="31"/>
      <c r="C15" s="31"/>
      <c r="D15" s="32"/>
      <c r="E15" s="36">
        <f t="shared" si="0"/>
        <v>0</v>
      </c>
      <c r="F15" s="36"/>
      <c r="G15" s="36"/>
      <c r="H15" s="35">
        <f t="shared" si="1"/>
        <v>0</v>
      </c>
      <c r="I15" s="35"/>
      <c r="J15" s="35"/>
      <c r="K15" s="34">
        <f t="shared" si="2"/>
        <v>0</v>
      </c>
      <c r="L15" s="34"/>
      <c r="M15" s="34"/>
      <c r="N15" s="1"/>
    </row>
    <row r="16" spans="1:14" ht="24.75" thickBot="1" thickTop="1">
      <c r="A16" s="30"/>
      <c r="B16" s="31"/>
      <c r="C16" s="31"/>
      <c r="D16" s="32"/>
      <c r="E16" s="36">
        <f t="shared" si="0"/>
        <v>0</v>
      </c>
      <c r="F16" s="36"/>
      <c r="G16" s="36"/>
      <c r="H16" s="35">
        <f t="shared" si="1"/>
        <v>0</v>
      </c>
      <c r="I16" s="35"/>
      <c r="J16" s="35"/>
      <c r="K16" s="34">
        <f t="shared" si="2"/>
        <v>0</v>
      </c>
      <c r="L16" s="34"/>
      <c r="M16" s="34"/>
      <c r="N16" s="1"/>
    </row>
    <row r="17" spans="1:14" ht="24.75" thickBot="1" thickTop="1">
      <c r="A17" s="30"/>
      <c r="B17" s="31"/>
      <c r="C17" s="31"/>
      <c r="D17" s="32"/>
      <c r="E17" s="36">
        <f t="shared" si="0"/>
        <v>0</v>
      </c>
      <c r="F17" s="36"/>
      <c r="G17" s="36"/>
      <c r="H17" s="35">
        <f t="shared" si="1"/>
        <v>0</v>
      </c>
      <c r="I17" s="35"/>
      <c r="J17" s="35"/>
      <c r="K17" s="34">
        <f t="shared" si="2"/>
        <v>0</v>
      </c>
      <c r="L17" s="34"/>
      <c r="M17" s="34"/>
      <c r="N17" s="1"/>
    </row>
    <row r="18" spans="1:14" ht="24.75" thickBot="1" thickTop="1">
      <c r="A18" s="30"/>
      <c r="B18" s="31"/>
      <c r="C18" s="31"/>
      <c r="D18" s="32"/>
      <c r="E18" s="36">
        <f t="shared" si="0"/>
        <v>0</v>
      </c>
      <c r="F18" s="36"/>
      <c r="G18" s="36"/>
      <c r="H18" s="35">
        <f t="shared" si="1"/>
        <v>0</v>
      </c>
      <c r="I18" s="35"/>
      <c r="J18" s="35"/>
      <c r="K18" s="34">
        <f t="shared" si="2"/>
        <v>0</v>
      </c>
      <c r="L18" s="34"/>
      <c r="M18" s="34"/>
      <c r="N18" s="1"/>
    </row>
    <row r="19" spans="1:14" ht="24.75" thickBot="1" thickTop="1">
      <c r="A19" s="30"/>
      <c r="B19" s="31"/>
      <c r="C19" s="31"/>
      <c r="D19" s="32"/>
      <c r="E19" s="36">
        <f t="shared" si="0"/>
        <v>0</v>
      </c>
      <c r="F19" s="36"/>
      <c r="G19" s="36"/>
      <c r="H19" s="35">
        <f t="shared" si="1"/>
        <v>0</v>
      </c>
      <c r="I19" s="35"/>
      <c r="J19" s="35"/>
      <c r="K19" s="34">
        <f t="shared" si="2"/>
        <v>0</v>
      </c>
      <c r="L19" s="34"/>
      <c r="M19" s="34"/>
      <c r="N19" s="1"/>
    </row>
    <row r="20" spans="1:14" ht="24.75" thickBot="1" thickTop="1">
      <c r="A20" s="30"/>
      <c r="B20" s="31"/>
      <c r="C20" s="31"/>
      <c r="D20" s="32"/>
      <c r="E20" s="36">
        <f t="shared" si="0"/>
        <v>0</v>
      </c>
      <c r="F20" s="36"/>
      <c r="G20" s="36"/>
      <c r="H20" s="35">
        <f t="shared" si="1"/>
        <v>0</v>
      </c>
      <c r="I20" s="35"/>
      <c r="J20" s="35"/>
      <c r="K20" s="34">
        <f t="shared" si="2"/>
        <v>0</v>
      </c>
      <c r="L20" s="34"/>
      <c r="M20" s="34"/>
      <c r="N20" s="1"/>
    </row>
    <row r="21" spans="1:14" ht="24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3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3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3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3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sheetProtection password="8EDA" sheet="1"/>
  <mergeCells count="64">
    <mergeCell ref="K7:M7"/>
    <mergeCell ref="E8:G8"/>
    <mergeCell ref="E9:G9"/>
    <mergeCell ref="A1:N1"/>
    <mergeCell ref="A2:N2"/>
    <mergeCell ref="A6:D6"/>
    <mergeCell ref="E6:G6"/>
    <mergeCell ref="H6:J6"/>
    <mergeCell ref="K6:M6"/>
    <mergeCell ref="E5:M5"/>
    <mergeCell ref="E13:G13"/>
    <mergeCell ref="E14:G14"/>
    <mergeCell ref="E15:G15"/>
    <mergeCell ref="A7:D7"/>
    <mergeCell ref="E7:G7"/>
    <mergeCell ref="H7:J7"/>
    <mergeCell ref="H14:J14"/>
    <mergeCell ref="H15:J15"/>
    <mergeCell ref="E19:G19"/>
    <mergeCell ref="E20:G20"/>
    <mergeCell ref="H8:J8"/>
    <mergeCell ref="H9:J9"/>
    <mergeCell ref="H10:J10"/>
    <mergeCell ref="H11:J11"/>
    <mergeCell ref="H12:J12"/>
    <mergeCell ref="E10:G10"/>
    <mergeCell ref="E11:G11"/>
    <mergeCell ref="E12:G12"/>
    <mergeCell ref="H16:J16"/>
    <mergeCell ref="H17:J17"/>
    <mergeCell ref="H18:J18"/>
    <mergeCell ref="E16:G16"/>
    <mergeCell ref="E17:G17"/>
    <mergeCell ref="E18:G18"/>
    <mergeCell ref="H20:J20"/>
    <mergeCell ref="K8:M8"/>
    <mergeCell ref="K9:M9"/>
    <mergeCell ref="K10:M10"/>
    <mergeCell ref="K11:M11"/>
    <mergeCell ref="K12:M12"/>
    <mergeCell ref="K13:M13"/>
    <mergeCell ref="K14:M14"/>
    <mergeCell ref="K15:M15"/>
    <mergeCell ref="H13:J13"/>
    <mergeCell ref="K17:M17"/>
    <mergeCell ref="K18:M18"/>
    <mergeCell ref="K19:M19"/>
    <mergeCell ref="K20:M20"/>
    <mergeCell ref="A8:D8"/>
    <mergeCell ref="A9:D9"/>
    <mergeCell ref="A10:D10"/>
    <mergeCell ref="A11:D11"/>
    <mergeCell ref="A12:D12"/>
    <mergeCell ref="H19:J19"/>
    <mergeCell ref="A19:D19"/>
    <mergeCell ref="A20:D20"/>
    <mergeCell ref="A3:N3"/>
    <mergeCell ref="A13:D13"/>
    <mergeCell ref="A14:D14"/>
    <mergeCell ref="A15:D15"/>
    <mergeCell ref="A16:D16"/>
    <mergeCell ref="A17:D17"/>
    <mergeCell ref="A18:D18"/>
    <mergeCell ref="K16:M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rgb="FF0070C0"/>
  </sheetPr>
  <dimension ref="A1:N17"/>
  <sheetViews>
    <sheetView zoomScalePageLayoutView="0" workbookViewId="0" topLeftCell="A1">
      <selection activeCell="G7" sqref="G7"/>
    </sheetView>
  </sheetViews>
  <sheetFormatPr defaultColWidth="9.140625" defaultRowHeight="15"/>
  <sheetData>
    <row r="1" spans="1:14" ht="37.5" thickBot="1" thickTop="1">
      <c r="A1" s="14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19.5" thickTop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ht="15.75" thickBot="1"/>
    <row r="5" spans="5:10" ht="32.25" thickBot="1" thickTop="1">
      <c r="E5" s="17" t="s">
        <v>0</v>
      </c>
      <c r="F5" s="18"/>
      <c r="G5" s="18"/>
      <c r="H5" s="18"/>
      <c r="I5" s="18"/>
      <c r="J5" s="19"/>
    </row>
    <row r="6" ht="16.5" thickBot="1" thickTop="1"/>
    <row r="7" spans="1:14" ht="24" thickBot="1">
      <c r="A7" s="48" t="s">
        <v>1</v>
      </c>
      <c r="B7" s="49"/>
      <c r="C7" s="26">
        <v>35064</v>
      </c>
      <c r="D7" s="27"/>
      <c r="E7" s="27"/>
      <c r="F7" s="28"/>
      <c r="G7" s="2"/>
      <c r="H7" s="24" t="s">
        <v>2</v>
      </c>
      <c r="I7" s="25"/>
      <c r="J7" s="26">
        <v>42978</v>
      </c>
      <c r="K7" s="27"/>
      <c r="L7" s="27"/>
      <c r="M7" s="28"/>
      <c r="N7" s="1"/>
    </row>
    <row r="8" spans="1:13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7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47.25" thickBot="1">
      <c r="A10" s="3"/>
      <c r="B10" s="3"/>
      <c r="C10" s="3"/>
      <c r="D10" s="7" t="s">
        <v>3</v>
      </c>
      <c r="E10" s="7"/>
      <c r="F10" s="7"/>
      <c r="G10" s="7"/>
      <c r="H10" s="7"/>
      <c r="I10" s="8">
        <f>DAYS360(C7,J7+1)</f>
        <v>7801</v>
      </c>
      <c r="J10" s="8"/>
      <c r="K10" s="8"/>
      <c r="L10" s="4"/>
      <c r="M10" s="3"/>
    </row>
    <row r="11" spans="1:13" ht="15.75" thickBot="1">
      <c r="A11" s="3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3"/>
    </row>
    <row r="12" spans="1:13" ht="31.5" thickBot="1">
      <c r="A12" s="3"/>
      <c r="B12" s="3"/>
      <c r="C12" s="3"/>
      <c r="D12" s="4"/>
      <c r="E12" s="9">
        <f>I10</f>
        <v>7801</v>
      </c>
      <c r="F12" s="10"/>
      <c r="G12" s="11" t="s">
        <v>4</v>
      </c>
      <c r="H12" s="11"/>
      <c r="I12" s="11"/>
      <c r="J12" s="11"/>
      <c r="K12" s="11"/>
      <c r="L12" s="4"/>
      <c r="M12" s="3"/>
    </row>
    <row r="13" spans="1:13" ht="15.75" thickBot="1">
      <c r="A13" s="3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3"/>
    </row>
    <row r="14" spans="1:13" ht="30" thickBot="1" thickTop="1">
      <c r="A14" s="3"/>
      <c r="B14" s="3"/>
      <c r="C14" s="3"/>
      <c r="D14" s="12" t="s">
        <v>5</v>
      </c>
      <c r="E14" s="12"/>
      <c r="F14" s="12"/>
      <c r="G14" s="13" t="s">
        <v>6</v>
      </c>
      <c r="H14" s="13"/>
      <c r="I14" s="13"/>
      <c r="J14" s="13" t="s">
        <v>7</v>
      </c>
      <c r="K14" s="13"/>
      <c r="L14" s="13"/>
      <c r="M14" s="3"/>
    </row>
    <row r="15" spans="1:13" ht="37.5" thickBot="1" thickTop="1">
      <c r="A15" s="3"/>
      <c r="B15" s="3"/>
      <c r="C15" s="3"/>
      <c r="D15" s="6">
        <f>INT(E12/360)</f>
        <v>21</v>
      </c>
      <c r="E15" s="6"/>
      <c r="F15" s="6"/>
      <c r="G15" s="6">
        <f>FLOOR((E12-(D15*360))/30,1)</f>
        <v>8</v>
      </c>
      <c r="H15" s="6"/>
      <c r="I15" s="6"/>
      <c r="J15" s="6">
        <f>(E12-(D15*360)-(G15*30))</f>
        <v>1</v>
      </c>
      <c r="K15" s="6"/>
      <c r="L15" s="6"/>
      <c r="M15" s="3"/>
    </row>
    <row r="16" ht="15.75" thickTop="1"/>
    <row r="17" spans="1:14" ht="18.75">
      <c r="A17" s="5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</sheetData>
  <sheetProtection/>
  <mergeCells count="18">
    <mergeCell ref="J14:L14"/>
    <mergeCell ref="A1:N1"/>
    <mergeCell ref="A2:N2"/>
    <mergeCell ref="E5:J5"/>
    <mergeCell ref="A7:B7"/>
    <mergeCell ref="C7:F7"/>
    <mergeCell ref="H7:I7"/>
    <mergeCell ref="J7:M7"/>
    <mergeCell ref="D15:F15"/>
    <mergeCell ref="G15:I15"/>
    <mergeCell ref="J15:L15"/>
    <mergeCell ref="A17:N17"/>
    <mergeCell ref="D10:H10"/>
    <mergeCell ref="I10:K10"/>
    <mergeCell ref="E12:F12"/>
    <mergeCell ref="G12:K12"/>
    <mergeCell ref="D14:F14"/>
    <mergeCell ref="G14:I1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rgb="FF00B050"/>
  </sheetPr>
  <dimension ref="A1:N20"/>
  <sheetViews>
    <sheetView tabSelected="1" zoomScalePageLayoutView="0" workbookViewId="0" topLeftCell="A1">
      <selection activeCell="A3" sqref="A3:N3"/>
    </sheetView>
  </sheetViews>
  <sheetFormatPr defaultColWidth="9.140625" defaultRowHeight="15"/>
  <sheetData>
    <row r="1" spans="1:14" ht="37.5" thickBot="1" thickTop="1">
      <c r="A1" s="14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20.25" thickTop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>
      <c r="A3" s="5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15.75" thickBot="1"/>
    <row r="5" spans="1:14" ht="29.25" thickBot="1" thickTop="1">
      <c r="A5" s="1"/>
      <c r="B5" s="1"/>
      <c r="C5" s="1"/>
      <c r="D5" s="1"/>
      <c r="E5" s="47" t="s">
        <v>14</v>
      </c>
      <c r="F5" s="47"/>
      <c r="G5" s="47"/>
      <c r="H5" s="47"/>
      <c r="I5" s="47"/>
      <c r="J5" s="47"/>
      <c r="K5" s="47"/>
      <c r="L5" s="47"/>
      <c r="M5" s="47"/>
      <c r="N5" s="1"/>
    </row>
    <row r="6" spans="1:14" ht="24.75" thickBot="1" thickTop="1">
      <c r="A6" s="41" t="s">
        <v>10</v>
      </c>
      <c r="B6" s="42"/>
      <c r="C6" s="42"/>
      <c r="D6" s="43"/>
      <c r="E6" s="44" t="s">
        <v>11</v>
      </c>
      <c r="F6" s="44"/>
      <c r="G6" s="44"/>
      <c r="H6" s="45" t="s">
        <v>12</v>
      </c>
      <c r="I6" s="45"/>
      <c r="J6" s="45"/>
      <c r="K6" s="46" t="s">
        <v>13</v>
      </c>
      <c r="L6" s="46"/>
      <c r="M6" s="46"/>
      <c r="N6" s="1"/>
    </row>
    <row r="7" spans="1:14" ht="24.75" thickBot="1" thickTop="1">
      <c r="A7" s="30">
        <v>3840</v>
      </c>
      <c r="B7" s="31"/>
      <c r="C7" s="31"/>
      <c r="D7" s="32"/>
      <c r="E7" s="36">
        <f>INT(A7/360)</f>
        <v>10</v>
      </c>
      <c r="F7" s="36"/>
      <c r="G7" s="36"/>
      <c r="H7" s="35">
        <f>FLOOR((A7-(E7*360))/30,1)</f>
        <v>8</v>
      </c>
      <c r="I7" s="35"/>
      <c r="J7" s="35"/>
      <c r="K7" s="34">
        <f>(A7-(E7*360)-(H7*30))</f>
        <v>0</v>
      </c>
      <c r="L7" s="34"/>
      <c r="M7" s="34"/>
      <c r="N7" s="1"/>
    </row>
    <row r="8" spans="1:14" ht="24.75" thickBot="1" thickTop="1">
      <c r="A8" s="30"/>
      <c r="B8" s="31"/>
      <c r="C8" s="31"/>
      <c r="D8" s="32"/>
      <c r="E8" s="36">
        <f aca="true" t="shared" si="0" ref="E8:E20">INT(A8/360)</f>
        <v>0</v>
      </c>
      <c r="F8" s="36"/>
      <c r="G8" s="36"/>
      <c r="H8" s="35">
        <f aca="true" t="shared" si="1" ref="H8:H20">FLOOR((A8-(E8*360))/30,1)</f>
        <v>0</v>
      </c>
      <c r="I8" s="35"/>
      <c r="J8" s="35"/>
      <c r="K8" s="34">
        <f aca="true" t="shared" si="2" ref="K8:K20">(A8-(E8*360)-(H8*30))</f>
        <v>0</v>
      </c>
      <c r="L8" s="34"/>
      <c r="M8" s="34"/>
      <c r="N8" s="1"/>
    </row>
    <row r="9" spans="1:14" ht="24.75" thickBot="1" thickTop="1">
      <c r="A9" s="30"/>
      <c r="B9" s="31"/>
      <c r="C9" s="31"/>
      <c r="D9" s="32"/>
      <c r="E9" s="36">
        <f t="shared" si="0"/>
        <v>0</v>
      </c>
      <c r="F9" s="36"/>
      <c r="G9" s="36"/>
      <c r="H9" s="35">
        <f t="shared" si="1"/>
        <v>0</v>
      </c>
      <c r="I9" s="35"/>
      <c r="J9" s="35"/>
      <c r="K9" s="34">
        <f t="shared" si="2"/>
        <v>0</v>
      </c>
      <c r="L9" s="34"/>
      <c r="M9" s="34"/>
      <c r="N9" s="1"/>
    </row>
    <row r="10" spans="1:14" ht="24.75" thickBot="1" thickTop="1">
      <c r="A10" s="30"/>
      <c r="B10" s="31"/>
      <c r="C10" s="31"/>
      <c r="D10" s="32"/>
      <c r="E10" s="36">
        <f t="shared" si="0"/>
        <v>0</v>
      </c>
      <c r="F10" s="36"/>
      <c r="G10" s="36"/>
      <c r="H10" s="35">
        <f t="shared" si="1"/>
        <v>0</v>
      </c>
      <c r="I10" s="35"/>
      <c r="J10" s="35"/>
      <c r="K10" s="34">
        <f t="shared" si="2"/>
        <v>0</v>
      </c>
      <c r="L10" s="34"/>
      <c r="M10" s="34"/>
      <c r="N10" s="1"/>
    </row>
    <row r="11" spans="1:14" ht="24.75" thickBot="1" thickTop="1">
      <c r="A11" s="30"/>
      <c r="B11" s="31"/>
      <c r="C11" s="31"/>
      <c r="D11" s="32"/>
      <c r="E11" s="36">
        <f t="shared" si="0"/>
        <v>0</v>
      </c>
      <c r="F11" s="36"/>
      <c r="G11" s="36"/>
      <c r="H11" s="35">
        <f t="shared" si="1"/>
        <v>0</v>
      </c>
      <c r="I11" s="35"/>
      <c r="J11" s="35"/>
      <c r="K11" s="34">
        <f t="shared" si="2"/>
        <v>0</v>
      </c>
      <c r="L11" s="34"/>
      <c r="M11" s="34"/>
      <c r="N11" s="1"/>
    </row>
    <row r="12" spans="1:14" ht="24.75" thickBot="1" thickTop="1">
      <c r="A12" s="30"/>
      <c r="B12" s="31"/>
      <c r="C12" s="31"/>
      <c r="D12" s="32"/>
      <c r="E12" s="36">
        <f t="shared" si="0"/>
        <v>0</v>
      </c>
      <c r="F12" s="36"/>
      <c r="G12" s="36"/>
      <c r="H12" s="35">
        <f t="shared" si="1"/>
        <v>0</v>
      </c>
      <c r="I12" s="35"/>
      <c r="J12" s="35"/>
      <c r="K12" s="34">
        <f t="shared" si="2"/>
        <v>0</v>
      </c>
      <c r="L12" s="34"/>
      <c r="M12" s="34"/>
      <c r="N12" s="1"/>
    </row>
    <row r="13" spans="1:14" ht="24.75" thickBot="1" thickTop="1">
      <c r="A13" s="30"/>
      <c r="B13" s="31"/>
      <c r="C13" s="31"/>
      <c r="D13" s="32"/>
      <c r="E13" s="36">
        <f t="shared" si="0"/>
        <v>0</v>
      </c>
      <c r="F13" s="36"/>
      <c r="G13" s="36"/>
      <c r="H13" s="35">
        <f t="shared" si="1"/>
        <v>0</v>
      </c>
      <c r="I13" s="35"/>
      <c r="J13" s="35"/>
      <c r="K13" s="34">
        <f t="shared" si="2"/>
        <v>0</v>
      </c>
      <c r="L13" s="34"/>
      <c r="M13" s="34"/>
      <c r="N13" s="1"/>
    </row>
    <row r="14" spans="1:14" ht="24.75" thickBot="1" thickTop="1">
      <c r="A14" s="30"/>
      <c r="B14" s="31"/>
      <c r="C14" s="31"/>
      <c r="D14" s="32"/>
      <c r="E14" s="36">
        <f t="shared" si="0"/>
        <v>0</v>
      </c>
      <c r="F14" s="36"/>
      <c r="G14" s="36"/>
      <c r="H14" s="35">
        <f t="shared" si="1"/>
        <v>0</v>
      </c>
      <c r="I14" s="35"/>
      <c r="J14" s="35"/>
      <c r="K14" s="34">
        <f t="shared" si="2"/>
        <v>0</v>
      </c>
      <c r="L14" s="34"/>
      <c r="M14" s="34"/>
      <c r="N14" s="1"/>
    </row>
    <row r="15" spans="1:14" ht="24.75" thickBot="1" thickTop="1">
      <c r="A15" s="30"/>
      <c r="B15" s="31"/>
      <c r="C15" s="31"/>
      <c r="D15" s="32"/>
      <c r="E15" s="36">
        <f t="shared" si="0"/>
        <v>0</v>
      </c>
      <c r="F15" s="36"/>
      <c r="G15" s="36"/>
      <c r="H15" s="35">
        <f t="shared" si="1"/>
        <v>0</v>
      </c>
      <c r="I15" s="35"/>
      <c r="J15" s="35"/>
      <c r="K15" s="34">
        <f t="shared" si="2"/>
        <v>0</v>
      </c>
      <c r="L15" s="34"/>
      <c r="M15" s="34"/>
      <c r="N15" s="1"/>
    </row>
    <row r="16" spans="1:14" ht="24.75" thickBot="1" thickTop="1">
      <c r="A16" s="30"/>
      <c r="B16" s="31"/>
      <c r="C16" s="31"/>
      <c r="D16" s="32"/>
      <c r="E16" s="36">
        <f t="shared" si="0"/>
        <v>0</v>
      </c>
      <c r="F16" s="36"/>
      <c r="G16" s="36"/>
      <c r="H16" s="35">
        <f t="shared" si="1"/>
        <v>0</v>
      </c>
      <c r="I16" s="35"/>
      <c r="J16" s="35"/>
      <c r="K16" s="34">
        <f t="shared" si="2"/>
        <v>0</v>
      </c>
      <c r="L16" s="34"/>
      <c r="M16" s="34"/>
      <c r="N16" s="1"/>
    </row>
    <row r="17" spans="1:14" ht="24.75" thickBot="1" thickTop="1">
      <c r="A17" s="30"/>
      <c r="B17" s="31"/>
      <c r="C17" s="31"/>
      <c r="D17" s="32"/>
      <c r="E17" s="36">
        <f t="shared" si="0"/>
        <v>0</v>
      </c>
      <c r="F17" s="36"/>
      <c r="G17" s="36"/>
      <c r="H17" s="35">
        <f t="shared" si="1"/>
        <v>0</v>
      </c>
      <c r="I17" s="35"/>
      <c r="J17" s="35"/>
      <c r="K17" s="34">
        <f t="shared" si="2"/>
        <v>0</v>
      </c>
      <c r="L17" s="34"/>
      <c r="M17" s="34"/>
      <c r="N17" s="1"/>
    </row>
    <row r="18" spans="1:14" ht="24.75" thickBot="1" thickTop="1">
      <c r="A18" s="30"/>
      <c r="B18" s="31"/>
      <c r="C18" s="31"/>
      <c r="D18" s="32"/>
      <c r="E18" s="36">
        <f t="shared" si="0"/>
        <v>0</v>
      </c>
      <c r="F18" s="36"/>
      <c r="G18" s="36"/>
      <c r="H18" s="35">
        <f t="shared" si="1"/>
        <v>0</v>
      </c>
      <c r="I18" s="35"/>
      <c r="J18" s="35"/>
      <c r="K18" s="34">
        <f t="shared" si="2"/>
        <v>0</v>
      </c>
      <c r="L18" s="34"/>
      <c r="M18" s="34"/>
      <c r="N18" s="1"/>
    </row>
    <row r="19" spans="1:14" ht="24.75" thickBot="1" thickTop="1">
      <c r="A19" s="30"/>
      <c r="B19" s="31"/>
      <c r="C19" s="31"/>
      <c r="D19" s="32"/>
      <c r="E19" s="36">
        <f t="shared" si="0"/>
        <v>0</v>
      </c>
      <c r="F19" s="36"/>
      <c r="G19" s="36"/>
      <c r="H19" s="35">
        <f t="shared" si="1"/>
        <v>0</v>
      </c>
      <c r="I19" s="35"/>
      <c r="J19" s="35"/>
      <c r="K19" s="34">
        <f t="shared" si="2"/>
        <v>0</v>
      </c>
      <c r="L19" s="34"/>
      <c r="M19" s="34"/>
      <c r="N19" s="1"/>
    </row>
    <row r="20" spans="1:14" ht="24.75" thickBot="1" thickTop="1">
      <c r="A20" s="30"/>
      <c r="B20" s="31"/>
      <c r="C20" s="31"/>
      <c r="D20" s="32"/>
      <c r="E20" s="36">
        <f t="shared" si="0"/>
        <v>0</v>
      </c>
      <c r="F20" s="36"/>
      <c r="G20" s="36"/>
      <c r="H20" s="35">
        <f t="shared" si="1"/>
        <v>0</v>
      </c>
      <c r="I20" s="35"/>
      <c r="J20" s="35"/>
      <c r="K20" s="34">
        <f t="shared" si="2"/>
        <v>0</v>
      </c>
      <c r="L20" s="34"/>
      <c r="M20" s="34"/>
      <c r="N20" s="1"/>
    </row>
    <row r="21" ht="15.75" thickTop="1"/>
  </sheetData>
  <sheetProtection/>
  <mergeCells count="64">
    <mergeCell ref="A1:N1"/>
    <mergeCell ref="A2:N2"/>
    <mergeCell ref="A3:N3"/>
    <mergeCell ref="E5:M5"/>
    <mergeCell ref="A6:D6"/>
    <mergeCell ref="E6:G6"/>
    <mergeCell ref="H6:J6"/>
    <mergeCell ref="K6:M6"/>
    <mergeCell ref="A7:D7"/>
    <mergeCell ref="E7:G7"/>
    <mergeCell ref="H7:J7"/>
    <mergeCell ref="K7:M7"/>
    <mergeCell ref="A8:D8"/>
    <mergeCell ref="E8:G8"/>
    <mergeCell ref="H8:J8"/>
    <mergeCell ref="K8:M8"/>
    <mergeCell ref="A9:D9"/>
    <mergeCell ref="E9:G9"/>
    <mergeCell ref="H9:J9"/>
    <mergeCell ref="K9:M9"/>
    <mergeCell ref="A10:D10"/>
    <mergeCell ref="E10:G10"/>
    <mergeCell ref="H10:J10"/>
    <mergeCell ref="K10:M10"/>
    <mergeCell ref="A11:D11"/>
    <mergeCell ref="E11:G11"/>
    <mergeCell ref="H11:J11"/>
    <mergeCell ref="K11:M11"/>
    <mergeCell ref="A12:D12"/>
    <mergeCell ref="E12:G12"/>
    <mergeCell ref="H12:J12"/>
    <mergeCell ref="K12:M12"/>
    <mergeCell ref="A13:D13"/>
    <mergeCell ref="E13:G13"/>
    <mergeCell ref="H13:J13"/>
    <mergeCell ref="K13:M13"/>
    <mergeCell ref="A14:D14"/>
    <mergeCell ref="E14:G14"/>
    <mergeCell ref="H14:J14"/>
    <mergeCell ref="K14:M14"/>
    <mergeCell ref="A15:D15"/>
    <mergeCell ref="E15:G15"/>
    <mergeCell ref="H15:J15"/>
    <mergeCell ref="K15:M15"/>
    <mergeCell ref="A16:D16"/>
    <mergeCell ref="E16:G16"/>
    <mergeCell ref="H16:J16"/>
    <mergeCell ref="K16:M16"/>
    <mergeCell ref="A17:D17"/>
    <mergeCell ref="E17:G17"/>
    <mergeCell ref="H17:J17"/>
    <mergeCell ref="K17:M17"/>
    <mergeCell ref="A18:D18"/>
    <mergeCell ref="E18:G18"/>
    <mergeCell ref="H18:J18"/>
    <mergeCell ref="K18:M18"/>
    <mergeCell ref="A19:D19"/>
    <mergeCell ref="E19:G19"/>
    <mergeCell ref="H19:J19"/>
    <mergeCell ref="K19:M19"/>
    <mergeCell ref="A20:D20"/>
    <mergeCell ref="E20:G20"/>
    <mergeCell ref="H20:J20"/>
    <mergeCell ref="K20:M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Diego</cp:lastModifiedBy>
  <cp:lastPrinted>2012-05-15T14:59:16Z</cp:lastPrinted>
  <dcterms:created xsi:type="dcterms:W3CDTF">2012-05-14T14:59:31Z</dcterms:created>
  <dcterms:modified xsi:type="dcterms:W3CDTF">2023-06-21T17:38:04Z</dcterms:modified>
  <cp:category/>
  <cp:version/>
  <cp:contentType/>
  <cp:contentStatus/>
</cp:coreProperties>
</file>